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AppData\Local\Microsoft\Windows\INetCache\Content.Outlook\H9BWA1HW\"/>
    </mc:Choice>
  </mc:AlternateContent>
  <bookViews>
    <workbookView xWindow="0" yWindow="60" windowWidth="19420" windowHeight="10960" tabRatio="493" firstSheet="4" activeTab="5"/>
  </bookViews>
  <sheets>
    <sheet name="輔大教卓結構" sheetId="1" state="hidden" r:id="rId1"/>
    <sheet name="申請計畫構想書" sheetId="4" state="hidden" r:id="rId2"/>
    <sheet name="102-103教卓計畫與新主軸之關係(機制 師生課國分類)" sheetId="5" state="hidden" r:id="rId3"/>
    <sheet name="各單位構想書(複雜版)" sheetId="6" state="hidden" r:id="rId4"/>
    <sheet name="院權責單位計畫列表_範例" sheetId="7" r:id="rId5"/>
    <sheet name="院權責單位計畫列表_空白" sheetId="10" r:id="rId6"/>
  </sheets>
  <calcPr calcId="152511"/>
</workbook>
</file>

<file path=xl/calcChain.xml><?xml version="1.0" encoding="utf-8"?>
<calcChain xmlns="http://schemas.openxmlformats.org/spreadsheetml/2006/main">
  <c r="P15" i="10" l="1"/>
  <c r="O5" i="7" l="1"/>
  <c r="O6" i="7"/>
  <c r="O7" i="7"/>
  <c r="O8" i="7"/>
  <c r="O11" i="7"/>
</calcChain>
</file>

<file path=xl/comments1.xml><?xml version="1.0" encoding="utf-8"?>
<comments xmlns="http://schemas.openxmlformats.org/spreadsheetml/2006/main">
  <authors>
    <author>Lucille</author>
  </authors>
  <commentList>
    <comment ref="B24" authorId="0" shapeId="0">
      <text>
        <r>
          <rPr>
            <b/>
            <sz val="9"/>
            <color indexed="81"/>
            <rFont val="Tahoma"/>
            <family val="2"/>
          </rPr>
          <t>Lucille:</t>
        </r>
        <r>
          <rPr>
            <sz val="9"/>
            <color indexed="81"/>
            <rFont val="Tahoma"/>
            <family val="2"/>
          </rPr>
          <t xml:space="preserve">
</t>
        </r>
        <r>
          <rPr>
            <sz val="9"/>
            <color indexed="81"/>
            <rFont val="細明體"/>
            <family val="3"/>
            <charset val="136"/>
          </rPr>
          <t>性別平等教育、法治教育、人權教育、品德教育、藝術與美感教育等相關課程及教材研發</t>
        </r>
      </text>
    </comment>
  </commentList>
</comments>
</file>

<file path=xl/sharedStrings.xml><?xml version="1.0" encoding="utf-8"?>
<sst xmlns="http://schemas.openxmlformats.org/spreadsheetml/2006/main" count="383" uniqueCount="304">
  <si>
    <t>機制面</t>
    <phoneticPr fontId="18" type="noConversion"/>
  </si>
  <si>
    <t>學生學習面</t>
    <phoneticPr fontId="18" type="noConversion"/>
  </si>
  <si>
    <t>關鍵核心能力</t>
    <phoneticPr fontId="18" type="noConversion"/>
  </si>
  <si>
    <t>教學品保</t>
    <phoneticPr fontId="18" type="noConversion"/>
  </si>
  <si>
    <t>產業實習</t>
    <phoneticPr fontId="18" type="noConversion"/>
  </si>
  <si>
    <t>多聯學制</t>
    <phoneticPr fontId="18" type="noConversion"/>
  </si>
  <si>
    <t>業師合作課程</t>
    <phoneticPr fontId="18" type="noConversion"/>
  </si>
  <si>
    <t>跨領域課程</t>
    <phoneticPr fontId="18" type="noConversion"/>
  </si>
  <si>
    <t>國際交流課程</t>
    <phoneticPr fontId="18" type="noConversion"/>
  </si>
  <si>
    <t>具服務學習意涵之課程</t>
    <phoneticPr fontId="18" type="noConversion"/>
  </si>
  <si>
    <t>教師國際化專業成長</t>
    <phoneticPr fontId="18" type="noConversion"/>
  </si>
  <si>
    <t>多元化自主學習</t>
    <phoneticPr fontId="18" type="noConversion"/>
  </si>
  <si>
    <t>原住民服務</t>
    <phoneticPr fontId="18" type="noConversion"/>
  </si>
  <si>
    <t>全英語課程</t>
    <phoneticPr fontId="18" type="noConversion"/>
  </si>
  <si>
    <t>全球菁英資料庫</t>
    <phoneticPr fontId="18" type="noConversion"/>
  </si>
  <si>
    <t>跨文化交流講堂</t>
    <phoneticPr fontId="18" type="noConversion"/>
  </si>
  <si>
    <t>永續志工培訓</t>
    <phoneticPr fontId="18" type="noConversion"/>
  </si>
  <si>
    <t>人文關懷  社會參與</t>
    <phoneticPr fontId="18" type="noConversion"/>
  </si>
  <si>
    <t>厚植專業  學用合一</t>
    <phoneticPr fontId="18" type="noConversion"/>
  </si>
  <si>
    <t>教育脈動  全球人才</t>
    <phoneticPr fontId="18" type="noConversion"/>
  </si>
  <si>
    <t>職涯輔導</t>
    <phoneticPr fontId="18" type="noConversion"/>
  </si>
  <si>
    <t>完備學生履歷</t>
    <phoneticPr fontId="18" type="noConversion"/>
  </si>
  <si>
    <t>畢業門檻建立</t>
    <phoneticPr fontId="18" type="noConversion"/>
  </si>
  <si>
    <t>課程與職能對應與分析</t>
    <phoneticPr fontId="18" type="noConversion"/>
  </si>
  <si>
    <t>就業學程</t>
    <phoneticPr fontId="18" type="noConversion"/>
  </si>
  <si>
    <t>統整性課程(Capstone)</t>
    <phoneticPr fontId="18" type="noConversion"/>
  </si>
  <si>
    <t>課程分流</t>
    <phoneticPr fontId="18" type="noConversion"/>
  </si>
  <si>
    <t>導師輔導制度</t>
    <phoneticPr fontId="18" type="noConversion"/>
  </si>
  <si>
    <t>國際活動參與</t>
    <phoneticPr fontId="18" type="noConversion"/>
  </si>
  <si>
    <t>全英語教師培訓</t>
    <phoneticPr fontId="18" type="noConversion"/>
  </si>
  <si>
    <t>校務發展研究專案小組</t>
    <phoneticPr fontId="18" type="noConversion"/>
  </si>
  <si>
    <t>產業實習/產業實務講座</t>
    <phoneticPr fontId="18" type="noConversion"/>
  </si>
  <si>
    <t>多元化自主學習(英語或文化)</t>
    <phoneticPr fontId="18" type="noConversion"/>
  </si>
  <si>
    <t>證照獎勵</t>
    <phoneticPr fontId="18" type="noConversion"/>
  </si>
  <si>
    <t>國際證照獎勵</t>
    <phoneticPr fontId="18" type="noConversion"/>
  </si>
  <si>
    <t>英語授課獎勵</t>
    <phoneticPr fontId="18" type="noConversion"/>
  </si>
  <si>
    <t>教學改進計畫</t>
    <phoneticPr fontId="18" type="noConversion"/>
  </si>
  <si>
    <t>新進教師輔導制度</t>
    <phoneticPr fontId="18" type="noConversion"/>
  </si>
  <si>
    <t>國際教師培訓計畫</t>
    <phoneticPr fontId="18" type="noConversion"/>
  </si>
  <si>
    <t>產業研究中心</t>
    <phoneticPr fontId="18" type="noConversion"/>
  </si>
  <si>
    <t>多元升等計畫</t>
    <phoneticPr fontId="18" type="noConversion"/>
  </si>
  <si>
    <t>產業實習委員會與課委會</t>
    <phoneticPr fontId="18" type="noConversion"/>
  </si>
  <si>
    <t>定義</t>
    <phoneticPr fontId="18" type="noConversion"/>
  </si>
  <si>
    <t>內容</t>
    <phoneticPr fontId="18" type="noConversion"/>
  </si>
  <si>
    <t>數位化課程</t>
    <phoneticPr fontId="18" type="noConversion"/>
  </si>
  <si>
    <t>全英語課程</t>
  </si>
  <si>
    <t>學生輔導</t>
    <phoneticPr fontId="18" type="noConversion"/>
  </si>
  <si>
    <t>工業基礎技術人才培育課程及教材</t>
    <phoneticPr fontId="18" type="noConversion"/>
  </si>
  <si>
    <t>全人教育課程</t>
    <phoneticPr fontId="18" type="noConversion"/>
  </si>
  <si>
    <t>建立學生學習輔導機制、提升學生學習成效及就業競爭力</t>
  </si>
  <si>
    <t>訂定學生核心能力指標、畢業門檻之檢核機制</t>
  </si>
  <si>
    <t>建立畢業生資料庫及流向追蹤機制</t>
    <phoneticPr fontId="18" type="noConversion"/>
  </si>
  <si>
    <t>畢業生資料庫</t>
    <phoneticPr fontId="18" type="noConversion"/>
  </si>
  <si>
    <t>協助教師改善教學方法、提升教學成效之機制</t>
  </si>
  <si>
    <t>改進教師升等、教學評鑑制度，落實並鼓勵教師投入教學</t>
  </si>
  <si>
    <t>建立課程評估、檢討及改善機制</t>
  </si>
  <si>
    <t>國際化課程及加強國際交流</t>
  </si>
  <si>
    <t>配合政策開設相關課程、教材及轉變教學型態</t>
  </si>
  <si>
    <t>社團活動</t>
    <phoneticPr fontId="18" type="noConversion"/>
  </si>
  <si>
    <t>研究中心(產學互動)</t>
    <phoneticPr fontId="18" type="noConversion"/>
  </si>
  <si>
    <t>教師生涯計畫</t>
    <phoneticPr fontId="18" type="noConversion"/>
  </si>
  <si>
    <t>強化學生基本能力，逐年提高中英文能力檢定通過率及增加使用計量服務與學習策略輔導的學生數</t>
    <phoneticPr fontId="18" type="noConversion"/>
  </si>
  <si>
    <t>建立學習輔導機制，提升學生學習成效</t>
  </si>
  <si>
    <t>培育學生自主學習，提升自我學習動機</t>
    <phoneticPr fontId="18" type="noConversion"/>
  </si>
  <si>
    <t>持續改進全校性教師教學與輔導機制及策略</t>
  </si>
  <si>
    <t>推廣典範教學，舉辦多元教師知能研習課程，提升教學品質</t>
  </si>
  <si>
    <t>鼓勵教師發展創新多元數位教材或課程</t>
  </si>
  <si>
    <t>鼓勵教師成立教學社群，促進同儕專業互動，營造教師專業成長氣氛</t>
  </si>
  <si>
    <t>提升參與全球對話師資培訓課程教師之開設全英語課程比例</t>
  </si>
  <si>
    <t>以系為單位，進行一系列課程改革，精進教學品保機制</t>
  </si>
  <si>
    <t>增加國際學術合作交流計畫，及逐年增加辦理國際研討會或座談會</t>
    <phoneticPr fontId="18" type="noConversion"/>
  </si>
  <si>
    <t>成為「高等教育專業與組織發展網絡」(POD)會員，參與國際學術研習活動
成為「東亞高等教育夥伴聯盟」會員，參與國際學術研習活動</t>
    <phoneticPr fontId="18" type="noConversion"/>
  </si>
  <si>
    <t> 建置一統合全校KPI的平台，以為校務發展之發展依據</t>
    <phoneticPr fontId="18" type="noConversion"/>
  </si>
  <si>
    <t>(1)逐步擴展CVHS平台功能及協助平台推廣，並提高使用滿意度
 (2)每年辦理職涯講座、實習活動、產學合作等，增加服務學生數及滿意度
 (3)強化校內職涯輔導管控機制與提高就業動向資訊掌握度</t>
    <phoneticPr fontId="18" type="noConversion"/>
  </si>
  <si>
    <t>建立畢業生就業情形分析及畢業生滿意度調查等回饋機制</t>
    <phoneticPr fontId="18" type="noConversion"/>
  </si>
  <si>
    <t>以評鑑的專業化與國際化，建立本校特色</t>
    <phoneticPr fontId="18" type="noConversion"/>
  </si>
  <si>
    <t>本校積極提升自我品保的品質，並加入國際組織，增進與國外學校有一互動交流的機會，以提升聲譽。</t>
    <phoneticPr fontId="18" type="noConversion"/>
  </si>
  <si>
    <t>鼓勵教師參與由「英國文化協會」提供之「全球對話師資培訓」課程
提升參與全球對話培訓課程教師學習滿意度。
舉辦「全英語專業課程分享會」，促進英語授課教師經驗分享。</t>
    <phoneticPr fontId="18" type="noConversion"/>
  </si>
  <si>
    <t>國際及自我評鑑</t>
    <phoneticPr fontId="18" type="noConversion"/>
  </si>
  <si>
    <t>計畫面向</t>
    <phoneticPr fontId="18" type="noConversion"/>
  </si>
  <si>
    <t>分項計畫</t>
    <phoneticPr fontId="18" type="noConversion"/>
  </si>
  <si>
    <t>人文關懷 社會參與</t>
    <phoneticPr fontId="18" type="noConversion"/>
  </si>
  <si>
    <t>厚植專業  學用合一</t>
    <phoneticPr fontId="18" type="noConversion"/>
  </si>
  <si>
    <t>推動單位</t>
    <phoneticPr fontId="18" type="noConversion"/>
  </si>
  <si>
    <t>執行單位</t>
    <phoneticPr fontId="18" type="noConversion"/>
  </si>
  <si>
    <t>學生學習面執行內容</t>
    <phoneticPr fontId="18" type="noConversion"/>
  </si>
  <si>
    <t>教師教學面</t>
    <phoneticPr fontId="18" type="noConversion"/>
  </si>
  <si>
    <t>課程改革面</t>
    <phoneticPr fontId="18" type="noConversion"/>
  </si>
  <si>
    <t>國際化程度</t>
    <phoneticPr fontId="18" type="noConversion"/>
  </si>
  <si>
    <t>教師教學面執行內容</t>
    <phoneticPr fontId="18" type="noConversion"/>
  </si>
  <si>
    <t>課程改革面執行內容</t>
    <phoneticPr fontId="18" type="noConversion"/>
  </si>
  <si>
    <t>國際化執行內容</t>
    <phoneticPr fontId="18" type="noConversion"/>
  </si>
  <si>
    <t>待定</t>
    <phoneticPr fontId="18" type="noConversion"/>
  </si>
  <si>
    <t>教育部共同性指標
(詳細指標內容請點連結)</t>
    <phoneticPr fontId="18" type="noConversion"/>
  </si>
  <si>
    <t>輔大自訂特色指標(102-103)
(104-105也許要進行修正)</t>
    <phoneticPr fontId="18" type="noConversion"/>
  </si>
  <si>
    <t>服務關懷活動</t>
    <phoneticPr fontId="18" type="noConversion"/>
  </si>
  <si>
    <t>海外服務</t>
    <phoneticPr fontId="18" type="noConversion"/>
  </si>
  <si>
    <t>經費分配
(20%進行特色計畫)</t>
    <phoneticPr fontId="18" type="noConversion"/>
  </si>
  <si>
    <t>待定(三個)</t>
    <phoneticPr fontId="18" type="noConversion"/>
  </si>
  <si>
    <t>機制面執行內容</t>
    <phoneticPr fontId="18" type="noConversion"/>
  </si>
  <si>
    <t>執行內容說明</t>
    <phoneticPr fontId="18" type="noConversion"/>
  </si>
  <si>
    <t>績效指標設定</t>
    <phoneticPr fontId="18" type="noConversion"/>
  </si>
  <si>
    <t>質化</t>
    <phoneticPr fontId="18" type="noConversion"/>
  </si>
  <si>
    <t>量化</t>
    <phoneticPr fontId="18" type="noConversion"/>
  </si>
  <si>
    <t>關鍵核心能力</t>
    <phoneticPr fontId="18" type="noConversion"/>
  </si>
  <si>
    <t>關鍵核心能力養成</t>
    <phoneticPr fontId="18" type="noConversion"/>
  </si>
  <si>
    <t>負責單位</t>
    <phoneticPr fontId="18" type="noConversion"/>
  </si>
  <si>
    <t>經費規劃</t>
    <phoneticPr fontId="18" type="noConversion"/>
  </si>
  <si>
    <t>業務費</t>
    <phoneticPr fontId="18" type="noConversion"/>
  </si>
  <si>
    <t>資本門</t>
    <phoneticPr fontId="18" type="noConversion"/>
  </si>
  <si>
    <t>全球移動力:係具語文能力、國際與多元文化視野及經營世界膽識</t>
  </si>
  <si>
    <t>就業力:具學以致用、即可就業及解決問題</t>
    <phoneticPr fontId="18" type="noConversion"/>
  </si>
  <si>
    <t>創新力:具獨特、原創、可開發新領域及新機會</t>
  </si>
  <si>
    <t>跨域力:具跨專業、多重領域的溝通、分析及綜合評斷</t>
  </si>
  <si>
    <t>資訊力:具使用資訊工具、掌握資訊及行動學習</t>
  </si>
  <si>
    <t>公民力:具自我負責、尊重差異、主動參與社會及增進公眾利益</t>
  </si>
  <si>
    <t>備註:</t>
    <phoneticPr fontId="18" type="noConversion"/>
  </si>
  <si>
    <t>國際生</t>
    <phoneticPr fontId="18" type="noConversion"/>
  </si>
  <si>
    <t>教育潮流  全球人才</t>
    <phoneticPr fontId="18" type="noConversion"/>
  </si>
  <si>
    <t>子計畫
(需整合定義及特色，命名子計畫)</t>
    <phoneticPr fontId="18" type="noConversion"/>
  </si>
  <si>
    <t>六大力</t>
    <phoneticPr fontId="18" type="noConversion"/>
  </si>
  <si>
    <t>主軸</t>
    <phoneticPr fontId="18" type="noConversion"/>
  </si>
  <si>
    <t>主軸</t>
    <phoneticPr fontId="18" type="noConversion"/>
  </si>
  <si>
    <t>產業實習機制</t>
    <phoneticPr fontId="18" type="noConversion"/>
  </si>
  <si>
    <t>跨領域課程/課程模組</t>
    <phoneticPr fontId="18" type="noConversion"/>
  </si>
  <si>
    <t>具服務學習內涵之課程</t>
    <phoneticPr fontId="18" type="noConversion"/>
  </si>
  <si>
    <t>課程分流</t>
    <phoneticPr fontId="18" type="noConversion"/>
  </si>
  <si>
    <t>雙聯學制</t>
    <phoneticPr fontId="18" type="noConversion"/>
  </si>
  <si>
    <t>強化基礎學習能力</t>
    <phoneticPr fontId="18" type="noConversion"/>
  </si>
  <si>
    <t>互動教學創新</t>
    <phoneticPr fontId="18" type="noConversion"/>
  </si>
  <si>
    <t>教學品保</t>
    <phoneticPr fontId="18" type="noConversion"/>
  </si>
  <si>
    <t>學習環境優化</t>
    <phoneticPr fontId="18" type="noConversion"/>
  </si>
  <si>
    <t>TA培訓</t>
    <phoneticPr fontId="18" type="noConversion"/>
  </si>
  <si>
    <t>教學社群</t>
    <phoneticPr fontId="18" type="noConversion"/>
  </si>
  <si>
    <t>教師專業成長</t>
    <phoneticPr fontId="18" type="noConversion"/>
  </si>
  <si>
    <t>傳習教師</t>
    <phoneticPr fontId="18" type="noConversion"/>
  </si>
  <si>
    <t>種子教師（專案教師）</t>
    <phoneticPr fontId="18" type="noConversion"/>
  </si>
  <si>
    <t>課程評量與分析</t>
    <phoneticPr fontId="18" type="noConversion"/>
  </si>
  <si>
    <t>自學計畫</t>
    <phoneticPr fontId="18" type="noConversion"/>
  </si>
  <si>
    <t>職涯輔導</t>
    <phoneticPr fontId="18" type="noConversion"/>
  </si>
  <si>
    <t>服務關懷</t>
    <phoneticPr fontId="18" type="noConversion"/>
  </si>
  <si>
    <t>英語自主學習</t>
    <phoneticPr fontId="18" type="noConversion"/>
  </si>
  <si>
    <t>原住民族文化青年大使</t>
    <phoneticPr fontId="18" type="noConversion"/>
  </si>
  <si>
    <t>輔導資源(補教教學、諮詢服務)</t>
    <phoneticPr fontId="18" type="noConversion"/>
  </si>
  <si>
    <t>全英語教師培訓</t>
  </si>
  <si>
    <t>全英語教師培訓</t>
    <phoneticPr fontId="18" type="noConversion"/>
  </si>
  <si>
    <t>海外研習</t>
  </si>
  <si>
    <t>跨文化交流</t>
  </si>
  <si>
    <t>102-103教卓計畫項目內容</t>
    <phoneticPr fontId="18" type="noConversion"/>
  </si>
  <si>
    <t>國際評鑑及自我評鑑*</t>
    <phoneticPr fontId="18" type="noConversion"/>
  </si>
  <si>
    <t>共教共學課程*</t>
    <phoneticPr fontId="18" type="noConversion"/>
  </si>
  <si>
    <t>企業或機構實習課程*</t>
    <phoneticPr fontId="18" type="noConversion"/>
  </si>
  <si>
    <t>產業實務講座課程*</t>
    <phoneticPr fontId="18" type="noConversion"/>
  </si>
  <si>
    <t>全英語課程/跨域課程(模組)*</t>
    <phoneticPr fontId="18" type="noConversion"/>
  </si>
  <si>
    <t>國際化共教共學*</t>
    <phoneticPr fontId="18" type="noConversion"/>
  </si>
  <si>
    <t>國際競爭力*</t>
    <phoneticPr fontId="18" type="noConversion"/>
  </si>
  <si>
    <t>102-103教卓計畫與新主軸之關係(現行)</t>
    <phoneticPr fontId="18" type="noConversion"/>
  </si>
  <si>
    <t>輔導資源(輔導境外生)*</t>
    <phoneticPr fontId="18" type="noConversion"/>
  </si>
  <si>
    <t>服務關懷(海外)*</t>
    <phoneticPr fontId="18" type="noConversion"/>
  </si>
  <si>
    <t>機制面</t>
    <phoneticPr fontId="18" type="noConversion"/>
  </si>
  <si>
    <t>主軸定義</t>
  </si>
  <si>
    <t>分類項目</t>
  </si>
  <si>
    <r>
      <t>課程內</t>
    </r>
    <r>
      <rPr>
        <b/>
        <sz val="12"/>
        <color theme="1"/>
        <rFont val="Calibri"/>
        <family val="2"/>
      </rPr>
      <t>/</t>
    </r>
    <r>
      <rPr>
        <b/>
        <sz val="12"/>
        <color theme="1"/>
        <rFont val="新細明體"/>
        <family val="1"/>
        <charset val="136"/>
      </rPr>
      <t>外</t>
    </r>
  </si>
  <si>
    <t>經費（粗估）</t>
  </si>
  <si>
    <t>業務費</t>
  </si>
  <si>
    <t>資本門（優化教室）</t>
  </si>
  <si>
    <t>人文關懷社會參與</t>
  </si>
  <si>
    <r>
      <t>讓學生能具備關懷他人</t>
    </r>
    <r>
      <rPr>
        <sz val="12"/>
        <color rgb="FF7030A0"/>
        <rFont val="Calibri"/>
        <family val="2"/>
      </rPr>
      <t>(</t>
    </r>
    <r>
      <rPr>
        <sz val="12"/>
        <color rgb="FF7030A0"/>
        <rFont val="新細明體"/>
        <family val="1"/>
        <charset val="136"/>
      </rPr>
      <t>國內</t>
    </r>
    <r>
      <rPr>
        <sz val="12"/>
        <color rgb="FF7030A0"/>
        <rFont val="Calibri"/>
        <family val="2"/>
      </rPr>
      <t>/</t>
    </r>
    <r>
      <rPr>
        <sz val="12"/>
        <color rgb="FF7030A0"/>
        <rFont val="新細明體"/>
        <family val="1"/>
        <charset val="136"/>
      </rPr>
      <t>外有需要之人事物</t>
    </r>
    <r>
      <rPr>
        <sz val="12"/>
        <color rgb="FF7030A0"/>
        <rFont val="Calibri"/>
        <family val="2"/>
      </rPr>
      <t>)</t>
    </r>
    <r>
      <rPr>
        <sz val="12"/>
        <color rgb="FF7030A0"/>
        <rFont val="新細明體"/>
        <family val="1"/>
        <charset val="136"/>
      </rPr>
      <t>之</t>
    </r>
    <r>
      <rPr>
        <b/>
        <sz val="12"/>
        <color rgb="FF7030A0"/>
        <rFont val="新細明體"/>
        <family val="1"/>
        <charset val="136"/>
      </rPr>
      <t>意願</t>
    </r>
    <r>
      <rPr>
        <sz val="12"/>
        <color rgb="FF7030A0"/>
        <rFont val="新細明體"/>
        <family val="1"/>
        <charset val="136"/>
      </rPr>
      <t>及</t>
    </r>
    <r>
      <rPr>
        <b/>
        <sz val="12"/>
        <color rgb="FF7030A0"/>
        <rFont val="新細明體"/>
        <family val="1"/>
        <charset val="136"/>
      </rPr>
      <t>能力</t>
    </r>
    <r>
      <rPr>
        <sz val="12"/>
        <color rgb="FF7030A0"/>
        <rFont val="新細明體"/>
        <family val="1"/>
        <charset val="136"/>
      </rPr>
      <t>，並藉由具體的</t>
    </r>
    <r>
      <rPr>
        <b/>
        <sz val="12"/>
        <color rgb="FF7030A0"/>
        <rFont val="新細明體"/>
        <family val="1"/>
        <charset val="136"/>
      </rPr>
      <t>行動</t>
    </r>
    <r>
      <rPr>
        <sz val="12"/>
        <color rgb="FF7030A0"/>
        <rFont val="新細明體"/>
        <family val="1"/>
        <charset val="136"/>
      </rPr>
      <t>來實踐該意願及能力。</t>
    </r>
  </si>
  <si>
    <r>
      <t>B062 NGO</t>
    </r>
    <r>
      <rPr>
        <sz val="12"/>
        <color theme="1"/>
        <rFont val="新細明體"/>
        <family val="1"/>
        <charset val="136"/>
      </rPr>
      <t>協力之社會參與環境設計服務計畫</t>
    </r>
  </si>
  <si>
    <t>教學創新全球人才</t>
  </si>
  <si>
    <r>
      <t>量化</t>
    </r>
    <r>
      <rPr>
        <b/>
        <sz val="12"/>
        <color theme="1"/>
        <rFont val="Calibri"/>
        <family val="2"/>
      </rPr>
      <t/>
    </r>
    <phoneticPr fontId="18" type="noConversion"/>
  </si>
  <si>
    <t>與不同領域人才合作溝通</t>
    <phoneticPr fontId="18" type="noConversion"/>
  </si>
  <si>
    <t>%</t>
    <phoneticPr fontId="18" type="noConversion"/>
  </si>
  <si>
    <t>概述</t>
    <phoneticPr fontId="18" type="noConversion"/>
  </si>
  <si>
    <t>就業力</t>
    <phoneticPr fontId="18" type="noConversion"/>
  </si>
  <si>
    <t>創新力</t>
    <phoneticPr fontId="18" type="noConversion"/>
  </si>
  <si>
    <t>跨域力</t>
    <phoneticPr fontId="18" type="noConversion"/>
  </si>
  <si>
    <t>資訊力</t>
    <phoneticPr fontId="18" type="noConversion"/>
  </si>
  <si>
    <t>公民力</t>
    <phoneticPr fontId="18" type="noConversion"/>
  </si>
  <si>
    <t>全球移動力</t>
    <phoneticPr fontId="18" type="noConversion"/>
  </si>
  <si>
    <t xml:space="preserve">70% 
</t>
    <phoneticPr fontId="18" type="noConversion"/>
  </si>
  <si>
    <t>協助非營利組織</t>
    <phoneticPr fontId="18" type="noConversion"/>
  </si>
  <si>
    <r>
      <t>預估學生學習成效（六大關鍵核心能力）</t>
    </r>
    <r>
      <rPr>
        <sz val="9"/>
        <color theme="1"/>
        <rFont val="Calibri"/>
        <family val="2"/>
      </rPr>
      <t> </t>
    </r>
    <phoneticPr fontId="18" type="noConversion"/>
  </si>
  <si>
    <t xml:space="preserve">跨域 跨校 跨界 跨國 </t>
    <phoneticPr fontId="18" type="noConversion"/>
  </si>
  <si>
    <t>就業學程(1/2)</t>
    <phoneticPr fontId="18" type="noConversion"/>
  </si>
  <si>
    <t>業師合作課程(1/3 比例)</t>
    <phoneticPr fontId="18" type="noConversion"/>
  </si>
  <si>
    <t>統合性課程</t>
  </si>
  <si>
    <t>統合性課程</t>
    <phoneticPr fontId="18" type="noConversion"/>
  </si>
  <si>
    <t>弱勢關懷</t>
    <phoneticPr fontId="18" type="noConversion"/>
  </si>
  <si>
    <t>質化</t>
    <phoneticPr fontId="18" type="noConversion"/>
  </si>
  <si>
    <t>105年度</t>
    <phoneticPr fontId="18" type="noConversion"/>
  </si>
  <si>
    <t>104年度</t>
    <phoneticPr fontId="18" type="noConversion"/>
  </si>
  <si>
    <t>院/權責 績效指標</t>
    <phoneticPr fontId="18" type="noConversion"/>
  </si>
  <si>
    <t>院/權責計畫名稱</t>
    <phoneticPr fontId="18" type="noConversion"/>
  </si>
  <si>
    <r>
      <t>院/權責計畫說明</t>
    </r>
    <r>
      <rPr>
        <b/>
        <sz val="12"/>
        <color theme="1"/>
        <rFont val="Calibri"/>
        <family val="2"/>
      </rPr>
      <t/>
    </r>
    <phoneticPr fontId="18" type="noConversion"/>
  </si>
  <si>
    <t>主軸名稱</t>
    <phoneticPr fontId="18" type="noConversion"/>
  </si>
  <si>
    <t>執行單位</t>
    <phoneticPr fontId="18" type="noConversion"/>
  </si>
  <si>
    <t>計畫摘要</t>
    <phoneticPr fontId="18" type="noConversion"/>
  </si>
  <si>
    <t>院/權責  現況</t>
    <phoneticPr fontId="18" type="noConversion"/>
  </si>
  <si>
    <t>共同主持人</t>
    <phoneticPr fontId="18" type="noConversion"/>
  </si>
  <si>
    <t>計畫主持人(院長)</t>
    <phoneticPr fontId="18" type="noConversion"/>
  </si>
  <si>
    <t>*設定KPI原則說明:具體明確(Specific)、可衡量的(Measurable)、可實現的(Attainable)、合理的(Reasonable)、明確的時間表(Time-specific)</t>
    <phoneticPr fontId="18" type="noConversion"/>
  </si>
  <si>
    <t>知能並進學用合一</t>
    <phoneticPr fontId="18" type="noConversion"/>
  </si>
  <si>
    <t>教學創新全球人才</t>
    <phoneticPr fontId="18" type="noConversion"/>
  </si>
  <si>
    <t>教卓學院</t>
    <phoneticPr fontId="18" type="noConversion"/>
  </si>
  <si>
    <t>主軸名稱</t>
    <phoneticPr fontId="18" type="noConversion"/>
  </si>
  <si>
    <t>院/權責計畫名稱</t>
    <phoneticPr fontId="18" type="noConversion"/>
  </si>
  <si>
    <t>主辦單位</t>
    <phoneticPr fontId="18" type="noConversion"/>
  </si>
  <si>
    <t>全球移動力</t>
    <phoneticPr fontId="18" type="noConversion"/>
  </si>
  <si>
    <t>就業力</t>
    <phoneticPr fontId="18" type="noConversion"/>
  </si>
  <si>
    <t>創新力</t>
    <phoneticPr fontId="18" type="noConversion"/>
  </si>
  <si>
    <t>跨域力</t>
    <phoneticPr fontId="18" type="noConversion"/>
  </si>
  <si>
    <t>資訊力</t>
    <phoneticPr fontId="18" type="noConversion"/>
  </si>
  <si>
    <t>公民力</t>
    <phoneticPr fontId="18" type="noConversion"/>
  </si>
  <si>
    <t>小計
(需為100%)</t>
    <phoneticPr fontId="18" type="noConversion"/>
  </si>
  <si>
    <t>資本門
（優化教室）</t>
    <phoneticPr fontId="18" type="noConversion"/>
  </si>
  <si>
    <t>教卓學院</t>
    <phoneticPr fontId="18" type="noConversion"/>
  </si>
  <si>
    <t>馬○○院長</t>
    <phoneticPr fontId="18" type="noConversion"/>
  </si>
  <si>
    <t>張○○老師</t>
    <phoneticPr fontId="18" type="noConversion"/>
  </si>
  <si>
    <t>蔣○○(#1357)</t>
    <phoneticPr fontId="18" type="noConversion"/>
  </si>
  <si>
    <t>多元彈性學制，符合終生學習之趨勢，加強中西之文化交流，培養師生世界觀</t>
    <phoneticPr fontId="18" type="noConversion"/>
  </si>
  <si>
    <t xml:space="preserve">智能雙全 學用合一 </t>
    <phoneticPr fontId="18" type="noConversion"/>
  </si>
  <si>
    <t>發展統整課程性教學策略設計與應用之教師社群</t>
    <phoneticPr fontId="18" type="noConversion"/>
  </si>
  <si>
    <r>
      <rPr>
        <sz val="12"/>
        <color theme="1"/>
        <rFont val="新細明體"/>
        <family val="1"/>
        <charset val="136"/>
      </rPr>
      <t>˙</t>
    </r>
    <r>
      <rPr>
        <sz val="12"/>
        <color theme="1"/>
        <rFont val="細明體"/>
        <family val="3"/>
        <charset val="136"/>
      </rPr>
      <t xml:space="preserve">教師研習後的獲益
˙課程改進回饋
</t>
    </r>
    <phoneticPr fontId="18" type="noConversion"/>
  </si>
  <si>
    <t>˙社群成員人數：10人
(教師至少4人)
˙辦理活動次數：8次
˙成果分享會次數：2次
˙實際執行教學創新教師數：50%
˙期末整體滿意度：80%
(以上為最低門檻要求)</t>
    <phoneticPr fontId="18" type="noConversion"/>
  </si>
  <si>
    <t>˙社群成員人數：8人
(教師至少4人)
˙辦理活動次數：8次
˙成果分享會次數：2次
˙實際執行教學創新教師數：50%
˙期末整體滿意度：80%
(以上為最低門檻要求)</t>
    <phoneticPr fontId="18" type="noConversion"/>
  </si>
  <si>
    <t>教師教學內容與學生習得知識能對就業需要之職能有實質效益</t>
    <phoneticPr fontId="18" type="noConversion"/>
  </si>
  <si>
    <t>教學內容具備跨域知識內涵，能引導學生做跨域思考並解決問題</t>
    <phoneticPr fontId="18" type="noConversion"/>
  </si>
  <si>
    <t>教師與學生能善用資訊或雲端工具進行學習與分享，並能解決問題</t>
    <phoneticPr fontId="18" type="noConversion"/>
  </si>
  <si>
    <t>為達「學用合一」目標，應以學生為本，加強學校與產業的鏈結，以統整性課程(Capstone Courses)的教育核心基礎概念，讓學生具備理論的核心能力基礎之餘亦具備實務能力，導引學生適性的職涯發展，縮短學用落差。
提出“以學生為主體、以目標專案代替重複例行、以全盤認知機構代替走馬看花、以教育為中心、協同教學為重點、以創造價值為核心。”之產(產業鏈結與合作)官(配合國家重點產業之科技人力供需概況)學(學校專業)訓(實務實習訓練)四位一體的合作模式。
目標
1.建立產業鏈結，重視人才供需，教育學生具備前瞻的就業能力人才。
2.落實課程統整化與專業實務化兼固，逐步建立實務課程模組之目標，達成「學產訓用」兼備的學生。
3.引導產業與學校合作深入課程、教學、實習架構中，建構學生的產業專業實務經歷，創造「學生出路、校院價值、企業取才」三贏。
可執行如:雙師(教師與業師)課程的建立、雙師(教師與業師)專案的建立、業師輔導工作坊、企業參訪講座、國際(或專題)競賽、與企業合作競賽、就業前準備講座...等
注意：執行成果不僅止於單純活動參加，期末前必須有成員們""實際""執行成果分享。</t>
    <phoneticPr fontId="18" type="noConversion"/>
  </si>
  <si>
    <t>發展統整課程性教學策略設計與應用之教師社群</t>
  </si>
  <si>
    <t>各子計畫於學生關鍵能力之對應百分比
(選擇1~3個關鍵能力)</t>
    <phoneticPr fontId="18" type="noConversion"/>
  </si>
  <si>
    <t>申請院/權責單位名稱:教卓學院</t>
    <phoneticPr fontId="18" type="noConversion"/>
  </si>
  <si>
    <t>承辦人
及分機</t>
    <phoneticPr fontId="18" type="noConversion"/>
  </si>
  <si>
    <r>
      <t xml:space="preserve">計畫主持人
</t>
    </r>
    <r>
      <rPr>
        <b/>
        <sz val="10"/>
        <color rgb="FF7030A0"/>
        <rFont val="新細明體"/>
        <family val="1"/>
        <charset val="136"/>
      </rPr>
      <t>(院長或權責單位主管)</t>
    </r>
    <phoneticPr fontId="18" type="noConversion"/>
  </si>
  <si>
    <r>
      <t xml:space="preserve">共同主持人
</t>
    </r>
    <r>
      <rPr>
        <b/>
        <sz val="10"/>
        <color rgb="FF7030A0"/>
        <rFont val="新細明體"/>
        <family val="1"/>
        <charset val="136"/>
      </rPr>
      <t>(執行單位主管)</t>
    </r>
    <phoneticPr fontId="18" type="noConversion"/>
  </si>
  <si>
    <t xml:space="preserve">
學用合一
共創三贏</t>
    <phoneticPr fontId="18" type="noConversion"/>
  </si>
  <si>
    <t xml:space="preserve">
全球人才
教學創新</t>
    <phoneticPr fontId="18" type="noConversion"/>
  </si>
  <si>
    <t>人文關懷
社會參與</t>
    <phoneticPr fontId="18" type="noConversion"/>
  </si>
  <si>
    <t>弱勢關懷及青年培力計畫</t>
    <phoneticPr fontId="18" type="noConversion"/>
  </si>
  <si>
    <t>馬○○院長</t>
    <phoneticPr fontId="18" type="noConversion"/>
  </si>
  <si>
    <t>王○○主任</t>
    <phoneticPr fontId="18" type="noConversion"/>
  </si>
  <si>
    <t>游○○(#1234)</t>
    <phoneticPr fontId="18" type="noConversion"/>
  </si>
  <si>
    <t>為達「學用合一」目標，應以學生為本，加強學校與產業的鏈結，開發產學合作課程，鼓勵學生實習或創新實作成果發表機制，讓學生具備理論的核心能力基礎之餘亦具備實務能力，導引學生適性的職涯發展，縮短學用落差，共創學校企業及學生三贏的局面。</t>
    <phoneticPr fontId="18" type="noConversion"/>
  </si>
  <si>
    <t>設立學習亮點畢業門檻目標，開發特色創新性課程、實施多元翻轉學習、獎勵學生各式自學成果，成立"師生"課程專業翻轉學習應用社群，設計當今國際主流創新性教學策略。全球人才定義：學生多元彈性學習，各項能力門檻品保檢核機制、促進終生學習，加強中西文化交流，培養師生世界觀之任何創意活動或課程</t>
    <phoneticPr fontId="18" type="noConversion"/>
  </si>
  <si>
    <t>培養學生具備關懷他人(國內/外有需要之人事物)之意願及能力，並藉由具體的行動來實踐該意願及能力，如：國內外各類人文關懷議題之組隊參與、培訓課程、講座、工作坊、成果發表等。</t>
    <phoneticPr fontId="18" type="noConversion"/>
  </si>
  <si>
    <t>___________________________</t>
    <phoneticPr fontId="18" type="noConversion"/>
  </si>
  <si>
    <r>
      <rPr>
        <b/>
        <sz val="14"/>
        <color theme="1"/>
        <rFont val="新細明體"/>
        <family val="1"/>
        <charset val="136"/>
        <scheme val="minor"/>
      </rPr>
      <t>承辦人：</t>
    </r>
    <r>
      <rPr>
        <sz val="14"/>
        <color theme="1"/>
        <rFont val="微軟正黑體"/>
        <family val="2"/>
        <charset val="136"/>
      </rPr>
      <t>_____________________</t>
    </r>
    <phoneticPr fontId="18" type="noConversion"/>
  </si>
  <si>
    <t>院長/權責單位主管：___________________________</t>
    <phoneticPr fontId="18" type="noConversion"/>
  </si>
  <si>
    <t>計畫重點特色</t>
    <phoneticPr fontId="18" type="noConversion"/>
  </si>
  <si>
    <t>移地學習計畫</t>
    <phoneticPr fontId="18" type="noConversion"/>
  </si>
  <si>
    <t>教卓學院</t>
    <phoneticPr fontId="18" type="noConversion"/>
  </si>
  <si>
    <t>馬○○院長</t>
    <phoneticPr fontId="18" type="noConversion"/>
  </si>
  <si>
    <t>張○○老師</t>
    <phoneticPr fontId="18" type="noConversion"/>
  </si>
  <si>
    <t>蔣○○(#1357)</t>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</si>
  <si>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Wingdings"/>
        <charset val="2"/>
      </rPr>
      <t>n</t>
    </r>
    <r>
      <rPr>
        <sz val="12"/>
        <color rgb="FFC00000"/>
        <rFont val="細明體"/>
        <family val="3"/>
        <charset val="136"/>
      </rPr>
      <t>院/系/單位特色</t>
    </r>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</si>
  <si>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Wingdings"/>
        <charset val="2"/>
      </rPr>
      <t>o</t>
    </r>
    <r>
      <rPr>
        <sz val="12"/>
        <color rgb="FFC00000"/>
        <rFont val="細明體"/>
        <family val="3"/>
        <charset val="136"/>
      </rPr>
      <t>院/系/單位特色</t>
    </r>
    <phoneticPr fontId="18" type="noConversion"/>
  </si>
  <si>
    <r>
      <rPr>
        <sz val="24"/>
        <color theme="1"/>
        <rFont val="Century Gothic"/>
        <family val="2"/>
      </rPr>
      <t>106</t>
    </r>
    <r>
      <rPr>
        <sz val="24"/>
        <color theme="1"/>
        <rFont val="微軟正黑體"/>
        <family val="2"/>
        <charset val="136"/>
      </rPr>
      <t>年度獎勵大學教學卓越延續性計畫</t>
    </r>
    <r>
      <rPr>
        <sz val="24"/>
        <color theme="1"/>
        <rFont val="Century Gothic"/>
        <family val="2"/>
      </rPr>
      <t>(</t>
    </r>
    <r>
      <rPr>
        <sz val="24"/>
        <color theme="1"/>
        <rFont val="微軟正黑體"/>
        <family val="2"/>
        <charset val="136"/>
      </rPr>
      <t>院</t>
    </r>
    <r>
      <rPr>
        <sz val="24"/>
        <color theme="1"/>
        <rFont val="Century Gothic"/>
        <family val="2"/>
      </rPr>
      <t>/</t>
    </r>
    <r>
      <rPr>
        <sz val="24"/>
        <color theme="1"/>
        <rFont val="微軟正黑體"/>
        <family val="2"/>
        <charset val="136"/>
      </rPr>
      <t>權責</t>
    </r>
    <r>
      <rPr>
        <sz val="24"/>
        <color theme="1"/>
        <rFont val="Century Gothic"/>
        <family val="2"/>
      </rPr>
      <t>)</t>
    </r>
    <r>
      <rPr>
        <sz val="24"/>
        <color theme="1"/>
        <rFont val="微軟正黑體"/>
        <family val="2"/>
        <charset val="136"/>
      </rPr>
      <t>計畫列表</t>
    </r>
    <r>
      <rPr>
        <sz val="24"/>
        <color theme="1"/>
        <rFont val="Century Gothic"/>
        <family val="2"/>
      </rPr>
      <t>-</t>
    </r>
    <r>
      <rPr>
        <sz val="24"/>
        <color theme="1"/>
        <rFont val="微軟正黑體"/>
        <family val="2"/>
        <charset val="136"/>
      </rPr>
      <t>範例</t>
    </r>
    <phoneticPr fontId="18" type="noConversion"/>
  </si>
  <si>
    <t>106年度獎勵大學教學卓越延續性計畫(院/權責)計畫列表</t>
    <phoneticPr fontId="18" type="noConversion"/>
  </si>
  <si>
    <t>106年經費（粗估）</t>
    <phoneticPr fontId="18" type="noConversion"/>
  </si>
  <si>
    <t>106年經費（粗估）</t>
    <phoneticPr fontId="18" type="noConversion"/>
  </si>
  <si>
    <t>說明:本表為申請計畫總表，敬請貴院/權責單位協助彙整各執行單位申請計畫後，經院長/權責單位主管核章後，提送106年度教學卓越計畫申請書及計畫列表之紙本及電子檔至教發中心(LA107室)廖思穎小姐彙辦。</t>
    <phoneticPr fontId="18" type="noConversion"/>
  </si>
  <si>
    <t>課程分流－英文系</t>
    <phoneticPr fontId="18" type="noConversion"/>
  </si>
  <si>
    <t xml:space="preserve">李玉鋆
2561 </t>
    <phoneticPr fontId="18" type="noConversion"/>
  </si>
  <si>
    <t>英文系</t>
    <phoneticPr fontId="18" type="noConversion"/>
  </si>
  <si>
    <t>國際醫療翻譯碩士課程：醫療場域的實踐與效益</t>
    <phoneticPr fontId="18" type="noConversion"/>
  </si>
  <si>
    <t>外語學院</t>
    <phoneticPr fontId="18" type="noConversion"/>
  </si>
  <si>
    <t>賴振南院長</t>
    <phoneticPr fontId="18" type="noConversion"/>
  </si>
  <si>
    <t>楊承淑所長</t>
    <phoneticPr fontId="18" type="noConversion"/>
  </si>
  <si>
    <r>
      <rPr>
        <sz val="12"/>
        <color rgb="FFC00000"/>
        <rFont val="Wingdings"/>
        <charset val="2"/>
      </rPr>
      <t>o</t>
    </r>
    <r>
      <rPr>
        <sz val="12"/>
        <color rgb="FFC00000"/>
        <rFont val="細明體"/>
        <family val="3"/>
        <charset val="136"/>
      </rPr>
      <t xml:space="preserve">設計
</t>
    </r>
    <r>
      <rPr>
        <sz val="12"/>
        <color rgb="FFC00000"/>
        <rFont val="新細明體"/>
        <family val="1"/>
        <charset val="136"/>
      </rPr>
      <t>■</t>
    </r>
    <r>
      <rPr>
        <sz val="12"/>
        <color rgb="FFC00000"/>
        <rFont val="細明體"/>
        <family val="3"/>
        <charset val="136"/>
      </rPr>
      <t xml:space="preserve">健康
</t>
    </r>
    <r>
      <rPr>
        <sz val="12"/>
        <color rgb="FFC00000"/>
        <rFont val="新細明體"/>
        <family val="1"/>
        <charset val="136"/>
      </rPr>
      <t>■</t>
    </r>
    <r>
      <rPr>
        <sz val="12"/>
        <color rgb="FFC00000"/>
        <rFont val="細明體"/>
        <family val="3"/>
        <charset val="136"/>
      </rPr>
      <t>院/系/單位特色</t>
    </r>
    <phoneticPr fontId="18" type="noConversion"/>
  </si>
  <si>
    <t>申請院/權責單位名稱:外語學院</t>
    <phoneticPr fontId="18" type="noConversion"/>
  </si>
  <si>
    <t>馮寶珠老師</t>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</si>
  <si>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新細明體"/>
        <family val="1"/>
        <charset val="136"/>
      </rPr>
      <t>■</t>
    </r>
    <r>
      <rPr>
        <sz val="12"/>
        <color rgb="FFC00000"/>
        <rFont val="細明體"/>
        <family val="3"/>
        <charset val="136"/>
      </rPr>
      <t>院/系/單位特色</t>
    </r>
    <phoneticPr fontId="18" type="noConversion"/>
  </si>
  <si>
    <t>國際跨域就業能力教育與實習工作坊：The Last Mile for Language Students –義文系</t>
    <phoneticPr fontId="18" type="noConversion"/>
  </si>
  <si>
    <t>義文系</t>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</si>
  <si>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新細明體"/>
        <family val="1"/>
        <charset val="136"/>
      </rPr>
      <t>■</t>
    </r>
    <r>
      <rPr>
        <sz val="12"/>
        <color rgb="FFC00000"/>
        <rFont val="細明體"/>
        <family val="3"/>
        <charset val="136"/>
      </rPr>
      <t>院/系/單位特色</t>
    </r>
    <phoneticPr fontId="18" type="noConversion"/>
  </si>
  <si>
    <t>義大利語文學系課程分流計畫</t>
    <phoneticPr fontId="18" type="noConversion"/>
  </si>
  <si>
    <t>國際跨域就業能力教育與實習工作坊：The Last Mile for Language Students</t>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</si>
  <si>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Wingdings 2"/>
        <family val="1"/>
        <charset val="2"/>
      </rPr>
      <t>¢</t>
    </r>
    <r>
      <rPr>
        <sz val="12"/>
        <color rgb="FFC00000"/>
        <rFont val="細明體"/>
        <family val="3"/>
        <charset val="136"/>
      </rPr>
      <t>院/系/單位特色</t>
    </r>
    <phoneticPr fontId="18" type="noConversion"/>
  </si>
  <si>
    <t>賴振南院長</t>
    <phoneticPr fontId="18" type="noConversion"/>
  </si>
  <si>
    <t>賴振南院長</t>
    <phoneticPr fontId="18" type="noConversion"/>
  </si>
  <si>
    <t>沈中衡主任</t>
    <phoneticPr fontId="18" type="noConversion"/>
  </si>
  <si>
    <t>張孟仁主任</t>
    <phoneticPr fontId="18" type="noConversion"/>
  </si>
  <si>
    <t>余雅慧
3760</t>
    <phoneticPr fontId="18" type="noConversion"/>
  </si>
  <si>
    <t>墨樵主任</t>
    <phoneticPr fontId="18" type="noConversion"/>
  </si>
  <si>
    <t>總結性課程Capstone-英文系畢業專題發表會</t>
    <phoneticPr fontId="18" type="noConversion"/>
  </si>
  <si>
    <t xml:space="preserve">李玉璿
3536 </t>
    <phoneticPr fontId="18" type="noConversion"/>
  </si>
  <si>
    <r>
      <rPr>
        <sz val="12"/>
        <color rgb="FFC00000"/>
        <rFont val="Wingdings"/>
        <charset val="2"/>
      </rPr>
      <t>o</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新細明體"/>
        <family val="1"/>
        <charset val="136"/>
      </rPr>
      <t>■</t>
    </r>
    <r>
      <rPr>
        <sz val="12"/>
        <color rgb="FFC00000"/>
        <rFont val="細明體"/>
        <family val="3"/>
        <charset val="136"/>
      </rPr>
      <t>院/系/單位特色</t>
    </r>
    <phoneticPr fontId="18" type="noConversion"/>
  </si>
  <si>
    <t>總結性課程-日文系Capstone</t>
    <phoneticPr fontId="18" type="noConversion"/>
  </si>
  <si>
    <t>日文系</t>
    <phoneticPr fontId="18" type="noConversion"/>
  </si>
  <si>
    <t>黃翠娥老師</t>
    <phoneticPr fontId="18" type="noConversion"/>
  </si>
  <si>
    <t>潘玫君
3729</t>
    <phoneticPr fontId="18" type="noConversion"/>
  </si>
  <si>
    <t>潘玫君
3729</t>
    <phoneticPr fontId="18" type="noConversion"/>
  </si>
  <si>
    <r>
      <rPr>
        <sz val="12"/>
        <color rgb="FFC00000"/>
        <rFont val="新細明體"/>
        <family val="1"/>
        <charset val="136"/>
      </rPr>
      <t>■</t>
    </r>
    <r>
      <rPr>
        <sz val="12"/>
        <color rgb="FFC00000"/>
        <rFont val="細明體"/>
        <family val="3"/>
        <charset val="136"/>
      </rPr>
      <t xml:space="preserve">設計
</t>
    </r>
    <r>
      <rPr>
        <sz val="12"/>
        <color rgb="FFC00000"/>
        <rFont val="新細明體"/>
        <family val="1"/>
        <charset val="136"/>
      </rPr>
      <t>□</t>
    </r>
    <r>
      <rPr>
        <sz val="12"/>
        <color rgb="FFC00000"/>
        <rFont val="細明體"/>
        <family val="3"/>
        <charset val="136"/>
      </rPr>
      <t>健康
■院/系/單位特色</t>
    </r>
    <phoneticPr fontId="18" type="noConversion"/>
  </si>
  <si>
    <r>
      <rPr>
        <sz val="12"/>
        <color rgb="FFC00000"/>
        <rFont val="新細明體"/>
        <family val="1"/>
        <charset val="136"/>
      </rPr>
      <t>□</t>
    </r>
    <r>
      <rPr>
        <sz val="12"/>
        <color rgb="FFC00000"/>
        <rFont val="細明體"/>
        <family val="3"/>
        <charset val="136"/>
      </rPr>
      <t xml:space="preserve">設計
</t>
    </r>
    <r>
      <rPr>
        <sz val="12"/>
        <color rgb="FFC00000"/>
        <rFont val="新細明體"/>
        <family val="1"/>
        <charset val="136"/>
      </rPr>
      <t>□</t>
    </r>
    <r>
      <rPr>
        <sz val="12"/>
        <color rgb="FFC00000"/>
        <rFont val="細明體"/>
        <family val="3"/>
        <charset val="136"/>
      </rPr>
      <t>健康
■院/系/單位特色</t>
    </r>
    <phoneticPr fontId="18" type="noConversion"/>
  </si>
  <si>
    <t>外語教學跨文化服務學習</t>
    <phoneticPr fontId="18" type="noConversion"/>
  </si>
  <si>
    <t>英文系</t>
    <phoneticPr fontId="18" type="noConversion"/>
  </si>
  <si>
    <r>
      <rPr>
        <sz val="12"/>
        <color rgb="FFC00000"/>
        <rFont val="新細明體"/>
        <family val="1"/>
        <charset val="136"/>
      </rPr>
      <t>■</t>
    </r>
    <r>
      <rPr>
        <sz val="12"/>
        <color rgb="FFC00000"/>
        <rFont val="細明體"/>
        <family val="3"/>
        <charset val="136"/>
      </rPr>
      <t xml:space="preserve">設計
</t>
    </r>
    <r>
      <rPr>
        <sz val="12"/>
        <color rgb="FFC00000"/>
        <rFont val="Wingdings"/>
        <charset val="2"/>
      </rPr>
      <t>o</t>
    </r>
    <r>
      <rPr>
        <sz val="12"/>
        <color rgb="FFC00000"/>
        <rFont val="細明體"/>
        <family val="3"/>
        <charset val="136"/>
      </rPr>
      <t xml:space="preserve">健康
</t>
    </r>
    <r>
      <rPr>
        <sz val="12"/>
        <color rgb="FFC00000"/>
        <rFont val="新細明體"/>
        <family val="1"/>
        <charset val="136"/>
      </rPr>
      <t>■</t>
    </r>
    <r>
      <rPr>
        <sz val="12"/>
        <color rgb="FFC00000"/>
        <rFont val="細明體"/>
        <family val="3"/>
        <charset val="136"/>
      </rPr>
      <t>院/系/單位特色</t>
    </r>
    <phoneticPr fontId="18" type="noConversion"/>
  </si>
  <si>
    <t>國際跨域就業能力教育與實習工作坊</t>
    <phoneticPr fontId="18" type="noConversion"/>
  </si>
  <si>
    <t>日文系</t>
    <phoneticPr fontId="18" type="noConversion"/>
  </si>
  <si>
    <t>法文系</t>
    <phoneticPr fontId="18" type="noConversion"/>
  </si>
  <si>
    <t>李慧玲3666</t>
    <phoneticPr fontId="18" type="noConversion"/>
  </si>
  <si>
    <t>林怡伶
2587</t>
    <phoneticPr fontId="18" type="noConversion"/>
  </si>
  <si>
    <t>總計</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</si>
</sst>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54" x14ac:knownFonts="1">
    <font>
      <sz val="12"/>
      <color theme="1"/>
      <name val="新細明體"/>
      <family val="2"/>
      <charset val="136"/>
      <scheme val="minor"/>
    </font>
    <font>
      <sz val="12"/>
      <color theme="1"/>
      <name val="新細明體"/>
      <family val="2"/>
      <charset val="136"/>
      <scheme val="minor"/>
    </font>
    <font>
      <b/>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65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新細明體"/>
      <family val="2"/>
      <charset val="136"/>
      <scheme val="minor"/>
    </font>
    <font>
      <b/>
      <sz val="12"/>
      <color theme="1"/>
      <name val="新細明體"/>
      <family val="1"/>
      <charset val="136"/>
      <scheme val="minor"/>
    </font>
    <font>
      <u/>
      <sz val="12"/>
      <color theme="10"/>
      <name val="新細明體"/>
      <family val="2"/>
      <charset val="136"/>
      <scheme val="minor"/>
    </font>
    <font>
      <sz val="9"/>
      <color indexed="81"/>
      <name val="Tahoma"/>
      <family val="2"/>
    </font>
    <font>
      <b/>
      <sz val="9"/>
      <color indexed="81"/>
      <name val="Tahoma"/>
      <family val="2"/>
    </font>
    <font>
      <sz val="9"/>
      <color indexed="81"/>
      <name val="細明體"/>
      <family val="3"/>
      <charset val="136"/>
    </font>
    <font>
      <sz val="12"/>
      <color theme="1"/>
      <name val="新細明體"/>
      <family val="1"/>
      <charset val="136"/>
      <scheme val="minor"/>
    </font>
    <font>
      <sz val="12"/>
      <color rgb="FFFF0000"/>
      <name val="新細明體"/>
      <family val="1"/>
      <charset val="136"/>
      <scheme val="minor"/>
    </font>
    <font>
      <b/>
      <sz val="14"/>
      <color theme="1"/>
      <name val="新細明體"/>
      <family val="1"/>
      <charset val="136"/>
      <scheme val="minor"/>
    </font>
    <font>
      <sz val="12"/>
      <color theme="1"/>
      <name val="Calibri"/>
      <family val="2"/>
    </font>
    <font>
      <b/>
      <sz val="12"/>
      <color theme="1"/>
      <name val="Calibri"/>
      <family val="2"/>
    </font>
    <font>
      <b/>
      <sz val="12"/>
      <color theme="1"/>
      <name val="新細明體"/>
      <family val="1"/>
      <charset val="136"/>
    </font>
    <font>
      <sz val="9"/>
      <color theme="1"/>
      <name val="Calibri"/>
      <family val="2"/>
    </font>
    <font>
      <sz val="12"/>
      <color theme="1"/>
      <name val="新細明體"/>
      <family val="1"/>
      <charset val="136"/>
    </font>
    <font>
      <sz val="12"/>
      <color rgb="FF7030A0"/>
      <name val="新細明體"/>
      <family val="1"/>
      <charset val="136"/>
    </font>
    <font>
      <sz val="12"/>
      <color rgb="FF7030A0"/>
      <name val="Calibri"/>
      <family val="2"/>
    </font>
    <font>
      <b/>
      <sz val="12"/>
      <color rgb="FF7030A0"/>
      <name val="新細明體"/>
      <family val="1"/>
      <charset val="136"/>
    </font>
    <font>
      <sz val="12"/>
      <color theme="1"/>
      <name val="細明體"/>
      <family val="3"/>
      <charset val="136"/>
    </font>
    <font>
      <strike/>
      <sz val="12"/>
      <color theme="1"/>
      <name val="新細明體"/>
      <family val="2"/>
      <charset val="136"/>
      <scheme val="minor"/>
    </font>
    <font>
      <sz val="24"/>
      <color theme="1"/>
      <name val="Arial"/>
      <family val="2"/>
    </font>
    <font>
      <sz val="24"/>
      <color theme="1"/>
      <name val="Century Gothic"/>
      <family val="2"/>
    </font>
    <font>
      <sz val="24"/>
      <color theme="1"/>
      <name val="微軟正黑體"/>
      <family val="2"/>
      <charset val="136"/>
    </font>
    <font>
      <sz val="12"/>
      <color rgb="FF7030A0"/>
      <name val="新細明體"/>
      <family val="1"/>
      <charset val="136"/>
      <scheme val="minor"/>
    </font>
    <font>
      <sz val="12"/>
      <color rgb="FF7030A0"/>
      <name val="細明體"/>
      <family val="3"/>
      <charset val="136"/>
    </font>
    <font>
      <b/>
      <sz val="14"/>
      <color rgb="FF7030A0"/>
      <name val="微軟正黑體"/>
      <family val="2"/>
      <charset val="136"/>
    </font>
    <font>
      <b/>
      <sz val="10"/>
      <color rgb="FF7030A0"/>
      <name val="新細明體"/>
      <family val="1"/>
      <charset val="136"/>
    </font>
    <font>
      <sz val="12"/>
      <color rgb="FF7030A0"/>
      <name val="新細明體"/>
      <family val="2"/>
      <charset val="136"/>
      <scheme val="minor"/>
    </font>
    <font>
      <sz val="9"/>
      <color theme="1"/>
      <name val="細明體"/>
      <family val="3"/>
      <charset val="136"/>
    </font>
    <font>
      <sz val="14"/>
      <color theme="1"/>
      <name val="新細明體"/>
      <family val="1"/>
      <charset val="136"/>
      <scheme val="minor"/>
    </font>
    <font>
      <sz val="14"/>
      <color theme="1"/>
      <name val="微軟正黑體"/>
      <family val="2"/>
      <charset val="136"/>
    </font>
    <font>
      <sz val="12"/>
      <color rgb="FFC00000"/>
      <name val="細明體"/>
      <family val="3"/>
      <charset val="136"/>
    </font>
    <font>
      <sz val="12"/>
      <color rgb="FFC00000"/>
      <name val="Wingdings"/>
      <charset val="2"/>
    </font>
    <font>
      <b/>
      <sz val="12"/>
      <color rgb="FFC00000"/>
      <name val="新細明體"/>
      <family val="1"/>
      <charset val="136"/>
    </font>
    <font>
      <b/>
      <sz val="22"/>
      <color theme="1"/>
      <name val="微軟正黑體"/>
      <family val="2"/>
      <charset val="136"/>
    </font>
    <font>
      <sz val="12"/>
      <color rgb="FFC00000"/>
      <name val="新細明體"/>
      <family val="1"/>
      <charset val="136"/>
    </font>
    <font>
      <sz val="12"/>
      <color rgb="FFC00000"/>
      <name val="Wingdings 2"/>
      <family val="1"/>
      <charset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DCE0DE"/>
        <bgColor indexed="64"/>
      </patternFill>
    </fill>
    <fill>
      <patternFill patternType="solid">
        <fgColor rgb="FFEEF0EF"/>
        <bgColor indexed="64"/>
      </patternFill>
    </fill>
  </fills>
  <borders count="7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pplyNumberFormat="0" applyFill="0" applyBorder="0" applyAlignment="0" applyProtection="0">
      <alignment vertical="center"/>
    </xf>
  </cellStyleXfs>
  <cellXfs count="373">
    <xf numFmtId="0" fontId="0" fillId="0" borderId="0" xfId="0">
      <alignment vertical="center"/>
    </xf>
    <xf numFmtId="0" fontId="0" fillId="0" borderId="0" xfId="0">
      <alignment vertical="center"/>
    </xf>
    <xf numFmtId="0" fontId="0" fillId="0" borderId="10" xfId="0" applyBorder="1">
      <alignment vertical="center"/>
    </xf>
    <xf numFmtId="0" fontId="20" fillId="0" borderId="10" xfId="42" applyBorder="1">
      <alignment vertical="center"/>
    </xf>
    <xf numFmtId="0" fontId="0" fillId="0" borderId="10" xfId="0" applyFill="1" applyBorder="1">
      <alignment vertical="center"/>
    </xf>
    <xf numFmtId="0" fontId="0" fillId="0" borderId="11" xfId="0" applyBorder="1">
      <alignment vertical="center"/>
    </xf>
    <xf numFmtId="0" fontId="0" fillId="0" borderId="13" xfId="0" applyBorder="1">
      <alignment vertical="center"/>
    </xf>
    <xf numFmtId="0" fontId="0" fillId="0" borderId="15" xfId="0" applyBorder="1">
      <alignment vertical="center"/>
    </xf>
    <xf numFmtId="0" fontId="0" fillId="0" borderId="12" xfId="0" applyBorder="1">
      <alignment vertical="center"/>
    </xf>
    <xf numFmtId="0" fontId="20" fillId="0" borderId="12" xfId="42" applyBorder="1">
      <alignment vertical="center"/>
    </xf>
    <xf numFmtId="0" fontId="0" fillId="33" borderId="12" xfId="0" applyFill="1" applyBorder="1">
      <alignment vertical="center"/>
    </xf>
    <xf numFmtId="0" fontId="0" fillId="33" borderId="10" xfId="0" applyFill="1" applyBorder="1">
      <alignment vertical="center"/>
    </xf>
    <xf numFmtId="0" fontId="20" fillId="33" borderId="10" xfId="42" applyFill="1" applyBorder="1">
      <alignment vertical="center"/>
    </xf>
    <xf numFmtId="0" fontId="0" fillId="33" borderId="15" xfId="0" applyFill="1" applyBorder="1">
      <alignment vertical="center"/>
    </xf>
    <xf numFmtId="0" fontId="20" fillId="33" borderId="15" xfId="42" applyFill="1" applyBorder="1">
      <alignment vertical="center"/>
    </xf>
    <xf numFmtId="0" fontId="20" fillId="33" borderId="12" xfId="42" applyFill="1" applyBorder="1">
      <alignment vertical="center"/>
    </xf>
    <xf numFmtId="0" fontId="19" fillId="33" borderId="11" xfId="0" applyFont="1" applyFill="1" applyBorder="1">
      <alignment vertical="center"/>
    </xf>
    <xf numFmtId="0" fontId="19" fillId="33" borderId="13" xfId="0" applyFont="1" applyFill="1" applyBorder="1">
      <alignment vertical="center"/>
    </xf>
    <xf numFmtId="0" fontId="19" fillId="33" borderId="14" xfId="0" applyFont="1" applyFill="1" applyBorder="1">
      <alignment vertical="center"/>
    </xf>
    <xf numFmtId="0" fontId="19" fillId="0" borderId="11"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16" xfId="0" applyFont="1" applyBorder="1">
      <alignment vertical="center"/>
    </xf>
    <xf numFmtId="0" fontId="0" fillId="0" borderId="17" xfId="0" applyBorder="1">
      <alignment vertical="center"/>
    </xf>
    <xf numFmtId="0" fontId="19" fillId="0" borderId="12" xfId="0" applyFont="1" applyBorder="1" applyAlignment="1">
      <alignment horizontal="center" vertical="center"/>
    </xf>
    <xf numFmtId="0" fontId="0" fillId="33" borderId="24" xfId="0" applyFill="1" applyBorder="1">
      <alignment vertical="center"/>
    </xf>
    <xf numFmtId="0" fontId="0" fillId="33" borderId="25" xfId="0" applyFill="1" applyBorder="1">
      <alignment vertical="center"/>
    </xf>
    <xf numFmtId="0" fontId="0" fillId="0" borderId="27" xfId="0" applyBorder="1">
      <alignment vertical="center"/>
    </xf>
    <xf numFmtId="0" fontId="0" fillId="0" borderId="25" xfId="0" applyBorder="1">
      <alignment vertical="center"/>
    </xf>
    <xf numFmtId="0" fontId="0" fillId="0" borderId="24" xfId="0" applyBorder="1">
      <alignment vertical="center"/>
    </xf>
    <xf numFmtId="0" fontId="0" fillId="0" borderId="14" xfId="0" applyBorder="1">
      <alignment vertical="center"/>
    </xf>
    <xf numFmtId="0" fontId="0" fillId="0" borderId="0" xfId="0">
      <alignment vertical="center"/>
    </xf>
    <xf numFmtId="0" fontId="0" fillId="0" borderId="26" xfId="0" applyBorder="1">
      <alignment vertical="center"/>
    </xf>
    <xf numFmtId="0" fontId="19" fillId="0" borderId="18" xfId="0" applyFont="1" applyBorder="1">
      <alignment vertical="center"/>
    </xf>
    <xf numFmtId="0" fontId="0" fillId="0" borderId="19" xfId="0" applyBorder="1">
      <alignment vertical="center"/>
    </xf>
    <xf numFmtId="0" fontId="0" fillId="0" borderId="29" xfId="0" applyBorder="1">
      <alignment vertical="center"/>
    </xf>
    <xf numFmtId="0" fontId="0" fillId="33" borderId="26" xfId="0" applyFill="1" applyBorder="1">
      <alignment vertical="center"/>
    </xf>
    <xf numFmtId="0" fontId="0" fillId="33" borderId="35" xfId="0" applyFill="1" applyBorder="1">
      <alignment vertical="center"/>
    </xf>
    <xf numFmtId="0" fontId="0" fillId="33" borderId="20" xfId="0" applyFill="1" applyBorder="1">
      <alignment vertical="center"/>
    </xf>
    <xf numFmtId="0" fontId="19" fillId="0" borderId="24" xfId="0" applyFont="1" applyBorder="1" applyAlignment="1">
      <alignment horizontal="center" vertical="center"/>
    </xf>
    <xf numFmtId="0" fontId="20" fillId="33" borderId="25" xfId="42" applyFill="1" applyBorder="1">
      <alignment vertical="center"/>
    </xf>
    <xf numFmtId="0" fontId="20" fillId="0" borderId="25" xfId="42" applyBorder="1">
      <alignment vertical="center"/>
    </xf>
    <xf numFmtId="0" fontId="0" fillId="0" borderId="26" xfId="0" applyFill="1" applyBorder="1">
      <alignment vertical="center"/>
    </xf>
    <xf numFmtId="0" fontId="0" fillId="34" borderId="29" xfId="0" applyFill="1" applyBorder="1">
      <alignment vertical="center"/>
    </xf>
    <xf numFmtId="0" fontId="0" fillId="34" borderId="25" xfId="0" applyFill="1" applyBorder="1">
      <alignment vertical="center"/>
    </xf>
    <xf numFmtId="0" fontId="0" fillId="34" borderId="24" xfId="0" applyFill="1" applyBorder="1">
      <alignment vertical="center"/>
    </xf>
    <xf numFmtId="0" fontId="0" fillId="34" borderId="26" xfId="0" applyFill="1" applyBorder="1">
      <alignment vertical="center"/>
    </xf>
    <xf numFmtId="0" fontId="0" fillId="35" borderId="30" xfId="0" applyFill="1" applyBorder="1">
      <alignment vertical="center"/>
    </xf>
    <xf numFmtId="0" fontId="0" fillId="35" borderId="24" xfId="0" applyFill="1" applyBorder="1">
      <alignment vertical="center"/>
    </xf>
    <xf numFmtId="0" fontId="0" fillId="35" borderId="31" xfId="0" applyFill="1" applyBorder="1">
      <alignment vertical="center"/>
    </xf>
    <xf numFmtId="0" fontId="0" fillId="35" borderId="25" xfId="0" applyFill="1" applyBorder="1">
      <alignment vertical="center"/>
    </xf>
    <xf numFmtId="0" fontId="0" fillId="35" borderId="32" xfId="0" applyFill="1" applyBorder="1">
      <alignment vertical="center"/>
    </xf>
    <xf numFmtId="0" fontId="0" fillId="35" borderId="26" xfId="0" applyFill="1" applyBorder="1">
      <alignment vertical="center"/>
    </xf>
    <xf numFmtId="0" fontId="0" fillId="35" borderId="33" xfId="0" applyFill="1" applyBorder="1">
      <alignment vertical="center"/>
    </xf>
    <xf numFmtId="0" fontId="0" fillId="35" borderId="29" xfId="0" applyFill="1" applyBorder="1">
      <alignment vertical="center"/>
    </xf>
    <xf numFmtId="0" fontId="0" fillId="35" borderId="25" xfId="0" applyFill="1" applyBorder="1" applyAlignment="1">
      <alignment vertical="center" wrapText="1"/>
    </xf>
    <xf numFmtId="0" fontId="0" fillId="35" borderId="34" xfId="0" applyFill="1" applyBorder="1">
      <alignment vertical="center"/>
    </xf>
    <xf numFmtId="0" fontId="0" fillId="35" borderId="27" xfId="0" applyFill="1" applyBorder="1">
      <alignment vertical="center"/>
    </xf>
    <xf numFmtId="0" fontId="0" fillId="37" borderId="30" xfId="0" applyFill="1" applyBorder="1">
      <alignment vertical="center"/>
    </xf>
    <xf numFmtId="0" fontId="0" fillId="37" borderId="24" xfId="0" applyFill="1" applyBorder="1">
      <alignment vertical="center"/>
    </xf>
    <xf numFmtId="0" fontId="0" fillId="37" borderId="31" xfId="0" applyFill="1" applyBorder="1">
      <alignment vertical="center"/>
    </xf>
    <xf numFmtId="0" fontId="0" fillId="37" borderId="25" xfId="0" applyFill="1" applyBorder="1">
      <alignment vertical="center"/>
    </xf>
    <xf numFmtId="0" fontId="0" fillId="37" borderId="32" xfId="0" applyFill="1" applyBorder="1">
      <alignment vertical="center"/>
    </xf>
    <xf numFmtId="0" fontId="0" fillId="37" borderId="26" xfId="0" applyFill="1" applyBorder="1">
      <alignment vertical="center"/>
    </xf>
    <xf numFmtId="0" fontId="0" fillId="37" borderId="26" xfId="0" applyFill="1" applyBorder="1" applyAlignment="1">
      <alignment vertical="center" wrapText="1"/>
    </xf>
    <xf numFmtId="0" fontId="24" fillId="37" borderId="26" xfId="0" applyFont="1" applyFill="1" applyBorder="1" applyAlignment="1">
      <alignment vertical="center" wrapText="1"/>
    </xf>
    <xf numFmtId="0" fontId="19" fillId="33" borderId="37" xfId="0" applyFont="1" applyFill="1" applyBorder="1">
      <alignment vertical="center"/>
    </xf>
    <xf numFmtId="0" fontId="0" fillId="33" borderId="38" xfId="0" applyFill="1" applyBorder="1">
      <alignment vertical="center"/>
    </xf>
    <xf numFmtId="0" fontId="0" fillId="0" borderId="22" xfId="0" applyBorder="1">
      <alignment vertical="center"/>
    </xf>
    <xf numFmtId="0" fontId="19" fillId="0" borderId="23" xfId="0" applyFont="1" applyBorder="1" applyAlignment="1">
      <alignment horizontal="center" vertical="center"/>
    </xf>
    <xf numFmtId="0" fontId="19" fillId="0" borderId="28" xfId="0" applyFont="1" applyBorder="1" applyAlignment="1">
      <alignment horizontal="center" vertical="center"/>
    </xf>
    <xf numFmtId="0" fontId="0" fillId="0" borderId="37" xfId="0" applyBorder="1">
      <alignment vertical="center"/>
    </xf>
    <xf numFmtId="0" fontId="24" fillId="36" borderId="38" xfId="0" applyFont="1" applyFill="1" applyBorder="1" applyAlignment="1">
      <alignment horizontal="center" vertical="center"/>
    </xf>
    <xf numFmtId="0" fontId="24" fillId="36" borderId="17" xfId="0" applyFont="1" applyFill="1" applyBorder="1" applyAlignment="1">
      <alignment horizontal="center" vertical="center"/>
    </xf>
    <xf numFmtId="0" fontId="0" fillId="0" borderId="38" xfId="0" applyBorder="1">
      <alignment vertical="center"/>
    </xf>
    <xf numFmtId="0" fontId="0" fillId="0" borderId="40" xfId="0" applyFill="1" applyBorder="1">
      <alignment vertical="center"/>
    </xf>
    <xf numFmtId="0" fontId="0" fillId="34" borderId="11" xfId="0" applyFill="1" applyBorder="1">
      <alignment vertical="center"/>
    </xf>
    <xf numFmtId="0" fontId="0" fillId="34" borderId="12" xfId="0" applyFill="1" applyBorder="1">
      <alignment vertical="center"/>
    </xf>
    <xf numFmtId="0" fontId="0" fillId="34" borderId="13" xfId="0" applyFill="1" applyBorder="1">
      <alignment vertical="center"/>
    </xf>
    <xf numFmtId="0" fontId="0" fillId="34" borderId="10" xfId="0" applyFill="1" applyBorder="1">
      <alignment vertical="center"/>
    </xf>
    <xf numFmtId="0" fontId="0" fillId="34" borderId="14" xfId="0" applyFill="1" applyBorder="1">
      <alignment vertical="center"/>
    </xf>
    <xf numFmtId="0" fontId="0" fillId="34" borderId="15" xfId="0" applyFill="1" applyBorder="1">
      <alignment vertical="center"/>
    </xf>
    <xf numFmtId="0" fontId="0" fillId="34" borderId="18" xfId="0" applyFill="1" applyBorder="1">
      <alignment vertical="center"/>
    </xf>
    <xf numFmtId="0" fontId="0" fillId="34" borderId="19" xfId="0" applyFill="1" applyBorder="1">
      <alignment vertical="center"/>
    </xf>
    <xf numFmtId="0" fontId="24" fillId="36" borderId="40" xfId="0" applyFont="1" applyFill="1" applyBorder="1" applyAlignment="1">
      <alignment horizontal="center" vertical="center"/>
    </xf>
    <xf numFmtId="0" fontId="0" fillId="33" borderId="40" xfId="0" applyFill="1" applyBorder="1">
      <alignment vertical="center"/>
    </xf>
    <xf numFmtId="0" fontId="0" fillId="33" borderId="41" xfId="0" applyFill="1" applyBorder="1">
      <alignment vertical="center"/>
    </xf>
    <xf numFmtId="0" fontId="0" fillId="39" borderId="10" xfId="0" applyFill="1" applyBorder="1">
      <alignment vertical="center"/>
    </xf>
    <xf numFmtId="9" fontId="0" fillId="39" borderId="10" xfId="0" applyNumberFormat="1" applyFill="1" applyBorder="1">
      <alignment vertical="center"/>
    </xf>
    <xf numFmtId="0" fontId="0" fillId="39" borderId="10" xfId="0" applyFill="1" applyBorder="1" applyAlignment="1">
      <alignment vertical="center" wrapText="1"/>
    </xf>
    <xf numFmtId="0" fontId="0" fillId="38" borderId="43" xfId="0" applyFill="1" applyBorder="1" applyAlignment="1">
      <alignment vertical="center" wrapText="1"/>
    </xf>
    <xf numFmtId="0" fontId="24" fillId="38" borderId="44" xfId="0" applyFont="1" applyFill="1" applyBorder="1" applyAlignment="1">
      <alignment horizontal="center" vertical="center"/>
    </xf>
    <xf numFmtId="0" fontId="24" fillId="38" borderId="45" xfId="0" applyFont="1" applyFill="1" applyBorder="1" applyAlignment="1">
      <alignment horizontal="center" vertical="center"/>
    </xf>
    <xf numFmtId="0" fontId="0" fillId="34" borderId="46" xfId="0" applyFill="1" applyBorder="1">
      <alignment vertical="center"/>
    </xf>
    <xf numFmtId="0" fontId="0" fillId="34" borderId="47" xfId="0" applyFill="1" applyBorder="1">
      <alignment vertical="center"/>
    </xf>
    <xf numFmtId="0" fontId="0" fillId="34" borderId="48" xfId="0" applyFill="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0" fillId="34" borderId="21" xfId="0" applyFill="1" applyBorder="1">
      <alignment vertical="center"/>
    </xf>
    <xf numFmtId="0" fontId="14" fillId="0" borderId="0" xfId="0" applyFont="1">
      <alignment vertical="center"/>
    </xf>
    <xf numFmtId="0" fontId="25" fillId="0" borderId="0" xfId="0" applyFont="1">
      <alignment vertical="center"/>
    </xf>
    <xf numFmtId="0" fontId="0" fillId="0" borderId="39" xfId="0" applyBorder="1">
      <alignment vertical="center"/>
    </xf>
    <xf numFmtId="0" fontId="0" fillId="0" borderId="52" xfId="0" applyBorder="1">
      <alignment vertical="center"/>
    </xf>
    <xf numFmtId="0" fontId="0" fillId="34" borderId="30" xfId="0" applyFill="1" applyBorder="1">
      <alignment vertical="center"/>
    </xf>
    <xf numFmtId="0" fontId="0" fillId="34" borderId="31" xfId="0" applyFill="1" applyBorder="1">
      <alignment vertical="center"/>
    </xf>
    <xf numFmtId="0" fontId="0" fillId="34" borderId="32" xfId="0" applyFill="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34" borderId="33" xfId="0" applyFill="1" applyBorder="1">
      <alignment vertical="center"/>
    </xf>
    <xf numFmtId="0" fontId="0" fillId="0" borderId="40" xfId="0" applyBorder="1">
      <alignment vertical="center"/>
    </xf>
    <xf numFmtId="0" fontId="0" fillId="39" borderId="53" xfId="0" applyFill="1" applyBorder="1" applyAlignment="1">
      <alignment horizontal="center" vertical="center"/>
    </xf>
    <xf numFmtId="0" fontId="0" fillId="0" borderId="53" xfId="0" applyBorder="1">
      <alignment vertical="center"/>
    </xf>
    <xf numFmtId="0" fontId="0" fillId="34" borderId="54" xfId="0" applyFill="1" applyBorder="1">
      <alignment vertical="center"/>
    </xf>
    <xf numFmtId="0" fontId="0" fillId="34" borderId="55" xfId="0" applyFill="1" applyBorder="1">
      <alignment vertical="center"/>
    </xf>
    <xf numFmtId="0" fontId="0" fillId="34" borderId="56" xfId="0" applyFill="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34" borderId="57" xfId="0" applyFill="1" applyBorder="1">
      <alignment vertical="center"/>
    </xf>
    <xf numFmtId="0" fontId="0" fillId="0" borderId="58" xfId="0" applyFill="1" applyBorder="1">
      <alignment vertical="center"/>
    </xf>
    <xf numFmtId="0" fontId="0" fillId="34" borderId="59" xfId="0" applyFill="1" applyBorder="1">
      <alignment vertical="center"/>
    </xf>
    <xf numFmtId="0" fontId="0" fillId="34" borderId="60" xfId="0" applyFill="1" applyBorder="1">
      <alignment vertical="center"/>
    </xf>
    <xf numFmtId="0" fontId="0" fillId="34" borderId="61" xfId="0" applyFill="1"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34" borderId="62" xfId="0" applyFill="1" applyBorder="1">
      <alignment vertical="center"/>
    </xf>
    <xf numFmtId="0" fontId="19" fillId="0" borderId="12" xfId="0" applyFont="1" applyBorder="1" applyAlignment="1">
      <alignment horizontal="center" vertical="center"/>
    </xf>
    <xf numFmtId="0" fontId="14" fillId="0" borderId="10" xfId="0" applyFont="1" applyBorder="1">
      <alignment vertical="center"/>
    </xf>
    <xf numFmtId="0" fontId="14" fillId="0" borderId="12" xfId="0" applyFont="1" applyBorder="1">
      <alignment vertical="center"/>
    </xf>
    <xf numFmtId="0" fontId="14" fillId="33" borderId="38" xfId="0" applyFont="1" applyFill="1" applyBorder="1">
      <alignment vertical="center"/>
    </xf>
    <xf numFmtId="0" fontId="24" fillId="36" borderId="22" xfId="0" applyFont="1" applyFill="1" applyBorder="1">
      <alignment vertical="center"/>
    </xf>
    <xf numFmtId="0" fontId="24" fillId="36" borderId="23" xfId="0" applyFont="1" applyFill="1" applyBorder="1" applyAlignment="1">
      <alignment horizontal="center" vertical="center"/>
    </xf>
    <xf numFmtId="0" fontId="24" fillId="36" borderId="14" xfId="0" applyFont="1" applyFill="1" applyBorder="1">
      <alignment vertical="center"/>
    </xf>
    <xf numFmtId="0" fontId="19" fillId="0" borderId="22" xfId="0" applyFont="1" applyBorder="1">
      <alignment vertical="center"/>
    </xf>
    <xf numFmtId="0" fontId="0" fillId="0" borderId="23" xfId="0" applyBorder="1">
      <alignment vertical="center"/>
    </xf>
    <xf numFmtId="0" fontId="0" fillId="0" borderId="28" xfId="0" applyBorder="1">
      <alignment vertical="center"/>
    </xf>
    <xf numFmtId="0" fontId="14" fillId="33" borderId="10" xfId="0" applyFont="1" applyFill="1" applyBorder="1">
      <alignment vertical="center"/>
    </xf>
    <xf numFmtId="0" fontId="19" fillId="33" borderId="18" xfId="0" applyFont="1" applyFill="1" applyBorder="1">
      <alignment vertical="center"/>
    </xf>
    <xf numFmtId="0" fontId="0" fillId="33" borderId="19" xfId="0" applyFill="1" applyBorder="1">
      <alignment vertical="center"/>
    </xf>
    <xf numFmtId="0" fontId="0" fillId="33" borderId="29" xfId="0" applyFill="1" applyBorder="1">
      <alignment vertical="center"/>
    </xf>
    <xf numFmtId="0" fontId="20" fillId="33" borderId="26" xfId="42" applyFill="1" applyBorder="1">
      <alignment vertical="center"/>
    </xf>
    <xf numFmtId="0" fontId="14" fillId="33" borderId="19" xfId="0" applyFont="1" applyFill="1" applyBorder="1">
      <alignment vertical="center"/>
    </xf>
    <xf numFmtId="0" fontId="14" fillId="33" borderId="15" xfId="0" applyFont="1" applyFill="1" applyBorder="1">
      <alignment vertical="center"/>
    </xf>
    <xf numFmtId="0" fontId="0" fillId="0" borderId="35" xfId="0" applyBorder="1">
      <alignment vertical="center"/>
    </xf>
    <xf numFmtId="0" fontId="24" fillId="0" borderId="20" xfId="0" applyFont="1" applyBorder="1" applyAlignment="1">
      <alignment horizontal="center" vertical="center"/>
    </xf>
    <xf numFmtId="0" fontId="24" fillId="0" borderId="41" xfId="0" applyFont="1" applyBorder="1" applyAlignment="1">
      <alignment horizontal="center" vertical="center"/>
    </xf>
    <xf numFmtId="0" fontId="14" fillId="33" borderId="12" xfId="0" applyFont="1" applyFill="1" applyBorder="1">
      <alignment vertical="center"/>
    </xf>
    <xf numFmtId="0" fontId="14" fillId="0" borderId="19" xfId="0" applyFont="1" applyBorder="1">
      <alignment vertical="center"/>
    </xf>
    <xf numFmtId="0" fontId="30" fillId="0" borderId="0" xfId="0" applyFont="1">
      <alignment vertical="center"/>
    </xf>
    <xf numFmtId="0" fontId="27" fillId="40" borderId="10" xfId="0" applyFont="1" applyFill="1" applyBorder="1" applyAlignment="1">
      <alignment vertical="top" wrapText="1"/>
    </xf>
    <xf numFmtId="0" fontId="27" fillId="40" borderId="10" xfId="0" applyFont="1" applyFill="1" applyBorder="1" applyAlignment="1">
      <alignment vertical="center" wrapText="1"/>
    </xf>
    <xf numFmtId="0" fontId="35" fillId="40" borderId="10" xfId="0" applyFont="1" applyFill="1" applyBorder="1" applyAlignment="1">
      <alignment vertical="top" wrapText="1"/>
    </xf>
    <xf numFmtId="9" fontId="27" fillId="40" borderId="10" xfId="0" applyNumberFormat="1" applyFont="1" applyFill="1" applyBorder="1" applyAlignment="1">
      <alignment vertical="top" wrapText="1"/>
    </xf>
    <xf numFmtId="0" fontId="27" fillId="41" borderId="10" xfId="0" applyFont="1" applyFill="1" applyBorder="1" applyAlignment="1">
      <alignment vertical="top" wrapText="1"/>
    </xf>
    <xf numFmtId="0" fontId="27" fillId="40" borderId="25" xfId="0" applyFont="1" applyFill="1" applyBorder="1" applyAlignment="1">
      <alignment vertical="center" wrapText="1"/>
    </xf>
    <xf numFmtId="0" fontId="27" fillId="41" borderId="25" xfId="0" applyFont="1" applyFill="1" applyBorder="1" applyAlignment="1">
      <alignment vertical="center" wrapText="1"/>
    </xf>
    <xf numFmtId="0" fontId="27" fillId="40" borderId="15" xfId="0" applyFont="1" applyFill="1" applyBorder="1" applyAlignment="1">
      <alignment vertical="center" wrapText="1"/>
    </xf>
    <xf numFmtId="0" fontId="27" fillId="40" borderId="26" xfId="0" applyFont="1" applyFill="1" applyBorder="1" applyAlignment="1">
      <alignment vertical="center" wrapText="1"/>
    </xf>
    <xf numFmtId="0" fontId="27" fillId="40" borderId="47" xfId="0" applyFont="1" applyFill="1" applyBorder="1" applyAlignment="1">
      <alignment vertical="center" wrapText="1"/>
    </xf>
    <xf numFmtId="0" fontId="27" fillId="41" borderId="47" xfId="0" applyFont="1" applyFill="1" applyBorder="1" applyAlignment="1">
      <alignment vertical="center" wrapText="1"/>
    </xf>
    <xf numFmtId="0" fontId="27" fillId="40" borderId="48" xfId="0" applyFont="1" applyFill="1" applyBorder="1" applyAlignment="1">
      <alignment vertical="center" wrapText="1"/>
    </xf>
    <xf numFmtId="0" fontId="27" fillId="40" borderId="13" xfId="0" applyFont="1" applyFill="1" applyBorder="1" applyAlignment="1">
      <alignment vertical="center" wrapText="1"/>
    </xf>
    <xf numFmtId="0" fontId="27" fillId="41" borderId="13" xfId="0" applyFont="1" applyFill="1" applyBorder="1" applyAlignment="1">
      <alignment vertical="center" wrapText="1"/>
    </xf>
    <xf numFmtId="0" fontId="27" fillId="40" borderId="14" xfId="0" applyFont="1" applyFill="1" applyBorder="1" applyAlignment="1">
      <alignment vertical="center" wrapText="1"/>
    </xf>
    <xf numFmtId="0" fontId="35" fillId="40" borderId="25" xfId="0" applyFont="1" applyFill="1" applyBorder="1" applyAlignment="1">
      <alignment vertical="top" wrapText="1"/>
    </xf>
    <xf numFmtId="0" fontId="27" fillId="41" borderId="25" xfId="0" applyFont="1" applyFill="1" applyBorder="1" applyAlignment="1">
      <alignment vertical="top" wrapText="1"/>
    </xf>
    <xf numFmtId="0" fontId="27" fillId="40" borderId="25" xfId="0" applyFont="1" applyFill="1" applyBorder="1" applyAlignment="1">
      <alignment vertical="top" wrapText="1"/>
    </xf>
    <xf numFmtId="0" fontId="36" fillId="33" borderId="25" xfId="0" applyFont="1" applyFill="1" applyBorder="1">
      <alignment vertical="center"/>
    </xf>
    <xf numFmtId="0" fontId="36" fillId="33" borderId="15" xfId="0" applyFont="1" applyFill="1" applyBorder="1">
      <alignment vertical="center"/>
    </xf>
    <xf numFmtId="0" fontId="36" fillId="33" borderId="12" xfId="0" applyFont="1" applyFill="1" applyBorder="1">
      <alignment vertical="center"/>
    </xf>
    <xf numFmtId="0" fontId="36" fillId="0" borderId="19" xfId="0" applyFont="1" applyFill="1" applyBorder="1">
      <alignment vertical="center"/>
    </xf>
    <xf numFmtId="0" fontId="0" fillId="0" borderId="0" xfId="0" applyFill="1">
      <alignment vertical="center"/>
    </xf>
    <xf numFmtId="0" fontId="29" fillId="0" borderId="10" xfId="0" applyFont="1" applyFill="1" applyBorder="1" applyAlignment="1">
      <alignment horizontal="center" vertical="center" wrapText="1"/>
    </xf>
    <xf numFmtId="0" fontId="29" fillId="0" borderId="47"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7" fillId="40" borderId="10" xfId="0" applyFont="1" applyFill="1" applyBorder="1" applyAlignment="1">
      <alignment vertical="center" wrapText="1"/>
    </xf>
    <xf numFmtId="0" fontId="27" fillId="40" borderId="15" xfId="0" applyFont="1" applyFill="1" applyBorder="1" applyAlignment="1">
      <alignment vertical="center" wrapText="1"/>
    </xf>
    <xf numFmtId="0" fontId="27" fillId="41" borderId="10" xfId="0" applyFont="1" applyFill="1" applyBorder="1" applyAlignment="1">
      <alignment vertical="center" wrapText="1"/>
    </xf>
    <xf numFmtId="0" fontId="29" fillId="0" borderId="25" xfId="0" applyFont="1" applyFill="1" applyBorder="1" applyAlignment="1">
      <alignment horizontal="center" vertical="center" wrapText="1"/>
    </xf>
    <xf numFmtId="0" fontId="35" fillId="41" borderId="10" xfId="0" applyFont="1" applyFill="1" applyBorder="1" applyAlignment="1">
      <alignment vertical="center" wrapText="1"/>
    </xf>
    <xf numFmtId="9" fontId="27" fillId="41" borderId="10" xfId="0" applyNumberFormat="1" applyFont="1" applyFill="1" applyBorder="1" applyAlignment="1">
      <alignment vertical="center" wrapText="1"/>
    </xf>
    <xf numFmtId="0" fontId="29" fillId="0" borderId="31" xfId="0" applyFont="1" applyFill="1" applyBorder="1" applyAlignment="1">
      <alignment horizontal="center" vertical="center" wrapText="1"/>
    </xf>
    <xf numFmtId="0" fontId="27" fillId="40" borderId="31" xfId="0" applyFont="1" applyFill="1" applyBorder="1" applyAlignment="1">
      <alignment vertical="top" wrapText="1"/>
    </xf>
    <xf numFmtId="0" fontId="27" fillId="40" borderId="31" xfId="0" applyFont="1" applyFill="1" applyBorder="1" applyAlignment="1">
      <alignment vertical="center" wrapText="1"/>
    </xf>
    <xf numFmtId="0" fontId="27" fillId="41" borderId="31" xfId="0" applyFont="1" applyFill="1" applyBorder="1" applyAlignment="1">
      <alignment vertical="top" wrapText="1"/>
    </xf>
    <xf numFmtId="0" fontId="27" fillId="41" borderId="31" xfId="0" applyFont="1" applyFill="1" applyBorder="1" applyAlignment="1">
      <alignment vertical="center" wrapText="1"/>
    </xf>
    <xf numFmtId="0" fontId="27" fillId="40" borderId="32" xfId="0" applyFont="1" applyFill="1" applyBorder="1" applyAlignment="1">
      <alignment vertical="center" wrapText="1"/>
    </xf>
    <xf numFmtId="0" fontId="0" fillId="0" borderId="0" xfId="0" applyFont="1">
      <alignment vertical="center"/>
    </xf>
    <xf numFmtId="0" fontId="0" fillId="0" borderId="0" xfId="0" applyFont="1" applyFill="1">
      <alignment vertical="center"/>
    </xf>
    <xf numFmtId="0" fontId="41" fillId="0" borderId="10" xfId="0" applyFont="1" applyFill="1" applyBorder="1" applyAlignment="1">
      <alignment vertical="center" wrapText="1"/>
    </xf>
    <xf numFmtId="0" fontId="41" fillId="0" borderId="47" xfId="0" applyFont="1" applyFill="1" applyBorder="1" applyAlignment="1">
      <alignment horizontal="center" vertical="center" wrapText="1"/>
    </xf>
    <xf numFmtId="9" fontId="33" fillId="0" borderId="10" xfId="0" applyNumberFormat="1" applyFont="1" applyFill="1" applyBorder="1" applyAlignment="1">
      <alignment horizontal="center" vertical="center" wrapText="1"/>
    </xf>
    <xf numFmtId="9" fontId="41" fillId="0" borderId="10" xfId="0" applyNumberFormat="1" applyFont="1" applyFill="1" applyBorder="1" applyAlignment="1">
      <alignment horizontal="center" vertical="center" wrapText="1"/>
    </xf>
    <xf numFmtId="9" fontId="33" fillId="0" borderId="25" xfId="0" applyNumberFormat="1" applyFont="1" applyFill="1" applyBorder="1" applyAlignment="1">
      <alignment horizontal="center" vertical="center" wrapText="1"/>
    </xf>
    <xf numFmtId="0" fontId="41" fillId="0" borderId="19" xfId="0" applyFont="1" applyFill="1" applyBorder="1" applyAlignment="1">
      <alignment vertical="center" wrapText="1"/>
    </xf>
    <xf numFmtId="0" fontId="41" fillId="0" borderId="21" xfId="0" applyFont="1" applyFill="1" applyBorder="1" applyAlignment="1">
      <alignment horizontal="center" vertical="center" wrapText="1"/>
    </xf>
    <xf numFmtId="9" fontId="33" fillId="0" borderId="18" xfId="0" applyNumberFormat="1" applyFont="1" applyFill="1" applyBorder="1" applyAlignment="1">
      <alignment horizontal="center" vertical="center" wrapText="1"/>
    </xf>
    <xf numFmtId="9" fontId="33" fillId="0" borderId="19" xfId="0" applyNumberFormat="1" applyFont="1" applyFill="1" applyBorder="1" applyAlignment="1">
      <alignment horizontal="center" vertical="center" wrapText="1"/>
    </xf>
    <xf numFmtId="9" fontId="33" fillId="0" borderId="14" xfId="0" applyNumberFormat="1" applyFont="1" applyFill="1" applyBorder="1" applyAlignment="1">
      <alignment horizontal="center" vertical="center" wrapText="1"/>
    </xf>
    <xf numFmtId="9" fontId="33" fillId="0" borderId="15" xfId="0" applyNumberFormat="1" applyFont="1" applyFill="1" applyBorder="1" applyAlignment="1">
      <alignment horizontal="center" vertical="center" wrapText="1"/>
    </xf>
    <xf numFmtId="9" fontId="33" fillId="0" borderId="26" xfId="0" applyNumberFormat="1" applyFont="1" applyFill="1" applyBorder="1" applyAlignment="1">
      <alignment horizontal="center" vertical="center" wrapText="1"/>
    </xf>
    <xf numFmtId="9" fontId="33" fillId="0" borderId="29" xfId="0" applyNumberFormat="1" applyFont="1" applyFill="1" applyBorder="1" applyAlignment="1">
      <alignment horizontal="center" vertical="center" wrapText="1"/>
    </xf>
    <xf numFmtId="0" fontId="41" fillId="0" borderId="48" xfId="0" applyFont="1" applyFill="1" applyBorder="1" applyAlignment="1">
      <alignment horizontal="center" vertical="center" wrapText="1"/>
    </xf>
    <xf numFmtId="0" fontId="44" fillId="0" borderId="10" xfId="0" applyFont="1" applyBorder="1">
      <alignment vertical="center"/>
    </xf>
    <xf numFmtId="0" fontId="0" fillId="0" borderId="0" xfId="0" applyFont="1" applyBorder="1">
      <alignment vertical="center"/>
    </xf>
    <xf numFmtId="0" fontId="46" fillId="0" borderId="0" xfId="0" applyFont="1">
      <alignment vertical="center"/>
    </xf>
    <xf numFmtId="0" fontId="47" fillId="0" borderId="0" xfId="0" applyFont="1">
      <alignment vertical="center"/>
    </xf>
    <xf numFmtId="0" fontId="26" fillId="0" borderId="0" xfId="0" applyFont="1">
      <alignment vertical="center"/>
    </xf>
    <xf numFmtId="0" fontId="33" fillId="0" borderId="10" xfId="0" applyFont="1" applyFill="1" applyBorder="1" applyAlignment="1">
      <alignment vertical="center" wrapText="1"/>
    </xf>
    <xf numFmtId="0" fontId="41" fillId="0" borderId="15" xfId="0" applyFont="1" applyFill="1" applyBorder="1" applyAlignment="1">
      <alignment vertical="center" wrapText="1"/>
    </xf>
    <xf numFmtId="0" fontId="34" fillId="0" borderId="71" xfId="0" applyFont="1" applyFill="1" applyBorder="1" applyAlignment="1">
      <alignment horizontal="center" vertical="center" wrapText="1"/>
    </xf>
    <xf numFmtId="0" fontId="33" fillId="0" borderId="47" xfId="0" applyFont="1" applyFill="1" applyBorder="1" applyAlignment="1">
      <alignment vertical="center" wrapText="1"/>
    </xf>
    <xf numFmtId="0" fontId="34" fillId="0" borderId="70" xfId="0" applyFont="1" applyFill="1" applyBorder="1" applyAlignment="1">
      <alignment horizontal="center" vertical="center" wrapText="1"/>
    </xf>
    <xf numFmtId="0" fontId="34" fillId="0" borderId="72" xfId="0" applyFont="1" applyFill="1" applyBorder="1" applyAlignment="1">
      <alignment horizontal="center" vertical="center" wrapText="1"/>
    </xf>
    <xf numFmtId="9" fontId="33" fillId="0" borderId="13" xfId="0" applyNumberFormat="1" applyFont="1" applyFill="1" applyBorder="1" applyAlignment="1">
      <alignment horizontal="center" vertical="center" wrapText="1"/>
    </xf>
    <xf numFmtId="0" fontId="48" fillId="0" borderId="57" xfId="0" applyFont="1" applyFill="1" applyBorder="1" applyAlignment="1">
      <alignment horizontal="left" vertical="center" wrapText="1"/>
    </xf>
    <xf numFmtId="0" fontId="33" fillId="0" borderId="55" xfId="0" applyFont="1" applyFill="1" applyBorder="1" applyAlignment="1">
      <alignment vertical="center" wrapText="1"/>
    </xf>
    <xf numFmtId="0" fontId="41" fillId="0" borderId="5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33" fillId="0" borderId="17" xfId="0" applyFont="1" applyFill="1" applyBorder="1" applyAlignment="1">
      <alignment vertical="center" wrapText="1"/>
    </xf>
    <xf numFmtId="0" fontId="33" fillId="0" borderId="76" xfId="0" applyFont="1" applyFill="1" applyBorder="1" applyAlignment="1">
      <alignment vertical="center" wrapText="1"/>
    </xf>
    <xf numFmtId="0" fontId="33" fillId="0" borderId="77" xfId="0" applyFont="1" applyFill="1" applyBorder="1" applyAlignment="1">
      <alignment vertical="center" wrapText="1"/>
    </xf>
    <xf numFmtId="9" fontId="33" fillId="0" borderId="16" xfId="0" applyNumberFormat="1" applyFont="1" applyFill="1" applyBorder="1" applyAlignment="1">
      <alignment horizontal="center" vertical="center" wrapText="1"/>
    </xf>
    <xf numFmtId="9" fontId="33" fillId="0" borderId="17" xfId="0" applyNumberFormat="1" applyFont="1" applyFill="1" applyBorder="1" applyAlignment="1">
      <alignment horizontal="center" vertical="center" wrapText="1"/>
    </xf>
    <xf numFmtId="9" fontId="33" fillId="0" borderId="27"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1" fillId="0" borderId="46" xfId="0" applyFont="1" applyFill="1" applyBorder="1" applyAlignment="1">
      <alignment horizontal="center" vertical="center" wrapText="1"/>
    </xf>
    <xf numFmtId="0" fontId="48" fillId="0" borderId="54" xfId="0" applyFont="1" applyFill="1" applyBorder="1" applyAlignment="1">
      <alignment horizontal="left" vertical="center" wrapText="1"/>
    </xf>
    <xf numFmtId="9" fontId="33" fillId="0" borderId="11" xfId="0" applyNumberFormat="1" applyFont="1" applyFill="1" applyBorder="1" applyAlignment="1">
      <alignment horizontal="center" vertical="center" wrapText="1"/>
    </xf>
    <xf numFmtId="9" fontId="33" fillId="0" borderId="12" xfId="0" applyNumberFormat="1" applyFont="1" applyFill="1" applyBorder="1" applyAlignment="1">
      <alignment horizontal="center" vertical="center" wrapText="1"/>
    </xf>
    <xf numFmtId="9" fontId="33" fillId="0" borderId="24" xfId="0" applyNumberFormat="1" applyFont="1" applyFill="1" applyBorder="1" applyAlignment="1">
      <alignment horizontal="center" vertical="center" wrapText="1"/>
    </xf>
    <xf numFmtId="0" fontId="34" fillId="0" borderId="78" xfId="0" applyFont="1" applyFill="1" applyBorder="1" applyAlignment="1">
      <alignment horizontal="center" vertical="center" wrapText="1"/>
    </xf>
    <xf numFmtId="0" fontId="35" fillId="0" borderId="78" xfId="0" applyFont="1" applyFill="1" applyBorder="1" applyAlignment="1">
      <alignment vertical="center" wrapText="1"/>
    </xf>
    <xf numFmtId="0" fontId="35" fillId="0" borderId="78" xfId="0" applyFont="1" applyFill="1" applyBorder="1" applyAlignment="1">
      <alignment horizontal="center" vertical="center" wrapText="1"/>
    </xf>
    <xf numFmtId="0" fontId="48" fillId="0" borderId="78" xfId="0" applyFont="1" applyFill="1" applyBorder="1" applyAlignment="1">
      <alignment horizontal="left" vertical="center" wrapText="1"/>
    </xf>
    <xf numFmtId="9" fontId="27" fillId="0" borderId="78" xfId="0" applyNumberFormat="1" applyFont="1" applyFill="1" applyBorder="1" applyAlignment="1">
      <alignment horizontal="center" vertical="center" wrapText="1"/>
    </xf>
    <xf numFmtId="9" fontId="35" fillId="0" borderId="78" xfId="0" applyNumberFormat="1" applyFont="1" applyFill="1" applyBorder="1" applyAlignment="1">
      <alignment horizontal="center" vertical="center" wrapText="1"/>
    </xf>
    <xf numFmtId="0" fontId="35" fillId="36" borderId="78" xfId="0" applyFont="1" applyFill="1" applyBorder="1" applyAlignment="1">
      <alignment vertical="center" wrapText="1"/>
    </xf>
    <xf numFmtId="0" fontId="19" fillId="0" borderId="12" xfId="0" applyFont="1" applyBorder="1" applyAlignment="1">
      <alignment horizontal="center" vertical="center"/>
    </xf>
    <xf numFmtId="0" fontId="20" fillId="35" borderId="37" xfId="42" applyFill="1" applyBorder="1" applyAlignment="1">
      <alignment vertical="center" wrapText="1"/>
    </xf>
    <xf numFmtId="0" fontId="0" fillId="0" borderId="22" xfId="0" applyBorder="1" applyAlignment="1">
      <alignment vertical="center"/>
    </xf>
    <xf numFmtId="0" fontId="0" fillId="0" borderId="35" xfId="0" applyBorder="1" applyAlignment="1">
      <alignment vertical="center"/>
    </xf>
    <xf numFmtId="0" fontId="19" fillId="35" borderId="39" xfId="0" applyFont="1" applyFill="1" applyBorder="1" applyAlignment="1">
      <alignment vertical="center" wrapText="1"/>
    </xf>
    <xf numFmtId="0" fontId="0" fillId="0" borderId="42" xfId="0" applyBorder="1" applyAlignment="1">
      <alignment vertical="center"/>
    </xf>
    <xf numFmtId="0" fontId="0" fillId="0" borderId="36" xfId="0" applyBorder="1" applyAlignment="1">
      <alignment vertical="center"/>
    </xf>
    <xf numFmtId="0" fontId="0" fillId="39" borderId="49" xfId="0" applyFill="1" applyBorder="1" applyAlignment="1">
      <alignment horizontal="center" vertical="center"/>
    </xf>
    <xf numFmtId="0" fontId="0" fillId="39" borderId="50" xfId="0" applyFill="1" applyBorder="1" applyAlignment="1">
      <alignment horizontal="center" vertical="center"/>
    </xf>
    <xf numFmtId="0" fontId="0" fillId="39" borderId="51" xfId="0" applyFill="1" applyBorder="1" applyAlignment="1">
      <alignment horizontal="center" vertical="center"/>
    </xf>
    <xf numFmtId="0" fontId="0" fillId="0" borderId="50" xfId="0" applyBorder="1" applyAlignment="1">
      <alignment horizontal="center" vertical="center"/>
    </xf>
    <xf numFmtId="0" fontId="0" fillId="39" borderId="49" xfId="0" applyFill="1" applyBorder="1" applyAlignment="1">
      <alignment vertical="center"/>
    </xf>
    <xf numFmtId="0" fontId="0" fillId="39" borderId="51" xfId="0" applyFill="1" applyBorder="1" applyAlignment="1">
      <alignment vertical="center"/>
    </xf>
    <xf numFmtId="0" fontId="0" fillId="39" borderId="50" xfId="0" applyFill="1" applyBorder="1" applyAlignment="1">
      <alignment vertical="center"/>
    </xf>
    <xf numFmtId="0" fontId="26" fillId="0" borderId="63" xfId="0" applyFont="1" applyBorder="1" applyAlignment="1">
      <alignment horizontal="center" vertical="center"/>
    </xf>
    <xf numFmtId="0" fontId="31" fillId="40" borderId="13" xfId="0" applyFont="1" applyFill="1" applyBorder="1" applyAlignment="1">
      <alignment vertical="center" wrapText="1"/>
    </xf>
    <xf numFmtId="0" fontId="31" fillId="40" borderId="14" xfId="0" applyFont="1" applyFill="1" applyBorder="1" applyAlignment="1">
      <alignment vertical="center" wrapText="1"/>
    </xf>
    <xf numFmtId="0" fontId="35" fillId="40" borderId="10" xfId="0" applyFont="1" applyFill="1" applyBorder="1" applyAlignment="1">
      <alignment vertical="center" wrapText="1"/>
    </xf>
    <xf numFmtId="0" fontId="27" fillId="40" borderId="10" xfId="0" applyFont="1" applyFill="1" applyBorder="1" applyAlignment="1">
      <alignment vertical="center" wrapText="1"/>
    </xf>
    <xf numFmtId="0" fontId="27" fillId="40" borderId="15" xfId="0" applyFont="1" applyFill="1" applyBorder="1" applyAlignment="1">
      <alignment vertical="center" wrapText="1"/>
    </xf>
    <xf numFmtId="0" fontId="29" fillId="0" borderId="31" xfId="0" applyFont="1" applyFill="1" applyBorder="1" applyAlignment="1">
      <alignment horizontal="center" vertical="center" wrapText="1"/>
    </xf>
    <xf numFmtId="0" fontId="0" fillId="0" borderId="10" xfId="0" applyFill="1" applyBorder="1" applyAlignment="1">
      <alignment horizontal="center" vertical="center" wrapText="1"/>
    </xf>
    <xf numFmtId="0" fontId="29" fillId="0" borderId="30" xfId="0" applyFont="1" applyFill="1" applyBorder="1" applyAlignment="1">
      <alignment horizontal="center" vertical="center"/>
    </xf>
    <xf numFmtId="0" fontId="29" fillId="0" borderId="12" xfId="0" applyFont="1" applyFill="1" applyBorder="1" applyAlignment="1">
      <alignment horizontal="center" vertical="center"/>
    </xf>
    <xf numFmtId="0" fontId="0" fillId="0" borderId="24" xfId="0" applyFill="1" applyBorder="1" applyAlignment="1">
      <alignment horizontal="center" vertical="center"/>
    </xf>
    <xf numFmtId="0" fontId="29" fillId="0" borderId="10" xfId="0" applyFont="1" applyFill="1" applyBorder="1" applyAlignment="1">
      <alignment horizontal="center" vertical="center" wrapText="1"/>
    </xf>
    <xf numFmtId="0" fontId="0" fillId="0" borderId="25" xfId="0" applyFill="1" applyBorder="1" applyAlignment="1">
      <alignment horizontal="center" vertical="center" wrapText="1"/>
    </xf>
    <xf numFmtId="0" fontId="32" fillId="40" borderId="10" xfId="0" applyFont="1" applyFill="1" applyBorder="1" applyAlignment="1">
      <alignment vertical="center" wrapText="1"/>
    </xf>
    <xf numFmtId="0" fontId="31" fillId="41" borderId="13" xfId="0" applyFont="1" applyFill="1" applyBorder="1" applyAlignment="1">
      <alignment vertical="center" wrapText="1"/>
    </xf>
    <xf numFmtId="0" fontId="35" fillId="41" borderId="10" xfId="0" applyFont="1" applyFill="1" applyBorder="1" applyAlignment="1">
      <alignment vertical="center" wrapText="1"/>
    </xf>
    <xf numFmtId="0" fontId="27" fillId="41" borderId="10" xfId="0" applyFont="1" applyFill="1" applyBorder="1" applyAlignment="1">
      <alignment vertical="center" wrapText="1"/>
    </xf>
    <xf numFmtId="0" fontId="29" fillId="0" borderId="52" xfId="0" applyFont="1" applyFill="1" applyBorder="1" applyAlignment="1">
      <alignment horizontal="center" vertical="center" wrapText="1"/>
    </xf>
    <xf numFmtId="0" fontId="29" fillId="0" borderId="69" xfId="0" applyFont="1" applyFill="1" applyBorder="1" applyAlignment="1">
      <alignment horizontal="center" vertical="center" wrapText="1"/>
    </xf>
    <xf numFmtId="0" fontId="0" fillId="0" borderId="33" xfId="0" applyBorder="1" applyAlignment="1">
      <alignment vertical="center" wrapText="1"/>
    </xf>
    <xf numFmtId="0" fontId="29" fillId="0" borderId="38"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0" fillId="0" borderId="68" xfId="0" applyBorder="1" applyAlignment="1">
      <alignment vertical="center" wrapText="1"/>
    </xf>
    <xf numFmtId="0" fontId="0" fillId="0" borderId="68" xfId="0" applyBorder="1" applyAlignment="1">
      <alignment vertical="center"/>
    </xf>
    <xf numFmtId="0" fontId="29" fillId="0" borderId="39"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2" xfId="0"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29" fillId="0" borderId="64" xfId="0" applyFont="1" applyFill="1" applyBorder="1" applyAlignment="1">
      <alignment horizontal="center" vertical="center" wrapText="1"/>
    </xf>
    <xf numFmtId="0" fontId="29" fillId="0" borderId="59"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65" xfId="0" applyFill="1" applyBorder="1" applyAlignment="1">
      <alignment horizontal="center" vertical="center" wrapText="1"/>
    </xf>
    <xf numFmtId="0" fontId="29" fillId="0" borderId="66" xfId="0" applyFont="1" applyFill="1" applyBorder="1" applyAlignment="1">
      <alignment horizontal="center" vertical="center" wrapText="1"/>
    </xf>
    <xf numFmtId="0" fontId="0" fillId="0" borderId="31" xfId="0" applyFill="1" applyBorder="1" applyAlignment="1">
      <alignment horizontal="center" vertical="center" wrapText="1"/>
    </xf>
    <xf numFmtId="0" fontId="29" fillId="0" borderId="47" xfId="0" applyFont="1" applyFill="1" applyBorder="1" applyAlignment="1">
      <alignment horizontal="center" vertical="center" wrapText="1"/>
    </xf>
    <xf numFmtId="0" fontId="0" fillId="0" borderId="67" xfId="0" applyFill="1" applyBorder="1" applyAlignment="1">
      <alignment horizontal="center" vertical="center" wrapText="1"/>
    </xf>
    <xf numFmtId="0" fontId="29" fillId="0" borderId="13" xfId="0" applyFont="1" applyFill="1" applyBorder="1" applyAlignment="1">
      <alignment horizontal="center" vertical="center" wrapText="1"/>
    </xf>
    <xf numFmtId="0" fontId="37" fillId="0" borderId="0" xfId="0" applyFont="1" applyAlignment="1">
      <alignment horizontal="center" vertical="center" readingOrder="1"/>
    </xf>
    <xf numFmtId="0" fontId="0" fillId="0" borderId="0" xfId="0" applyFont="1" applyAlignment="1">
      <alignment horizontal="center" vertical="center" readingOrder="1"/>
    </xf>
    <xf numFmtId="0" fontId="42" fillId="0" borderId="0" xfId="0" applyFont="1" applyBorder="1" applyAlignment="1">
      <alignment vertical="center"/>
    </xf>
    <xf numFmtId="0" fontId="29" fillId="0" borderId="70" xfId="0" applyFont="1" applyFill="1" applyBorder="1" applyAlignment="1">
      <alignment horizontal="center" vertical="center" wrapText="1"/>
    </xf>
    <xf numFmtId="0" fontId="29" fillId="0" borderId="7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71" xfId="0" applyFont="1" applyFill="1" applyBorder="1" applyAlignment="1">
      <alignment horizontal="center" vertical="center" wrapText="1"/>
    </xf>
    <xf numFmtId="0" fontId="34" fillId="0" borderId="30" xfId="0" applyFont="1" applyFill="1" applyBorder="1" applyAlignment="1">
      <alignment horizontal="center" vertical="center" wrapText="1"/>
    </xf>
    <xf numFmtId="0" fontId="40" fillId="0" borderId="24" xfId="0" applyFont="1" applyFill="1" applyBorder="1" applyAlignment="1">
      <alignment vertical="center"/>
    </xf>
    <xf numFmtId="0" fontId="34" fillId="0" borderId="73" xfId="0" applyFont="1" applyFill="1" applyBorder="1" applyAlignment="1">
      <alignment horizontal="center" vertical="center" wrapText="1"/>
    </xf>
    <xf numFmtId="0" fontId="34" fillId="0" borderId="72" xfId="0" applyFont="1" applyFill="1" applyBorder="1" applyAlignment="1">
      <alignment horizontal="center" vertical="center" wrapText="1"/>
    </xf>
    <xf numFmtId="0" fontId="40" fillId="0" borderId="71" xfId="0" applyFont="1" applyBorder="1" applyAlignment="1">
      <alignment horizontal="center" vertical="center" wrapText="1"/>
    </xf>
    <xf numFmtId="0" fontId="34" fillId="0" borderId="46" xfId="0" applyFont="1" applyFill="1" applyBorder="1" applyAlignment="1">
      <alignment horizontal="center" vertical="center" wrapText="1"/>
    </xf>
    <xf numFmtId="0" fontId="34" fillId="0" borderId="74"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40" fillId="0" borderId="24" xfId="0" applyFont="1" applyBorder="1" applyAlignment="1">
      <alignment horizontal="center" vertical="center"/>
    </xf>
    <xf numFmtId="0" fontId="50" fillId="0" borderId="54" xfId="0" applyFont="1" applyBorder="1" applyAlignment="1">
      <alignment horizontal="center" vertical="center" wrapText="1"/>
    </xf>
    <xf numFmtId="0" fontId="50" fillId="0" borderId="75" xfId="0" applyFont="1" applyBorder="1" applyAlignment="1">
      <alignment horizontal="center" vertical="center" wrapText="1"/>
    </xf>
    <xf numFmtId="176" fontId="33" fillId="0" borderId="19" xfId="0" applyNumberFormat="1" applyFont="1" applyFill="1" applyBorder="1" applyAlignment="1">
      <alignment vertical="center" wrapText="1"/>
    </xf>
    <xf numFmtId="0" fontId="0" fillId="0" borderId="29" xfId="0" applyBorder="1" applyAlignment="1">
      <alignment vertical="center" wrapText="1"/>
    </xf>
    <xf numFmtId="176" fontId="33" fillId="0" borderId="10" xfId="0" applyNumberFormat="1" applyFont="1" applyFill="1" applyBorder="1" applyAlignment="1">
      <alignment vertical="center" wrapText="1"/>
    </xf>
    <xf numFmtId="0" fontId="0" fillId="0" borderId="25" xfId="0" applyBorder="1" applyAlignment="1">
      <alignment vertical="center" wrapText="1"/>
    </xf>
    <xf numFmtId="176" fontId="33" fillId="0" borderId="17" xfId="0" applyNumberFormat="1" applyFont="1" applyFill="1" applyBorder="1" applyAlignment="1">
      <alignment vertical="center" wrapText="1"/>
    </xf>
    <xf numFmtId="0" fontId="0" fillId="0" borderId="27" xfId="0"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0" fontId="31" fillId="0" borderId="14" xfId="0" applyFont="1" applyFill="1" applyBorder="1" applyAlignment="1">
      <alignment vertical="center" wrapText="1"/>
    </xf>
    <xf numFmtId="0" fontId="35" fillId="0" borderId="12" xfId="0" applyFont="1" applyFill="1" applyBorder="1" applyAlignment="1">
      <alignment vertical="center" wrapText="1"/>
    </xf>
    <xf numFmtId="0" fontId="27" fillId="0" borderId="10" xfId="0" applyFont="1" applyFill="1" applyBorder="1" applyAlignment="1">
      <alignment vertical="center" wrapText="1"/>
    </xf>
    <xf numFmtId="0" fontId="27" fillId="0" borderId="15" xfId="0" applyFont="1" applyFill="1" applyBorder="1" applyAlignment="1">
      <alignment vertical="center" wrapText="1"/>
    </xf>
    <xf numFmtId="0" fontId="31" fillId="0" borderId="18" xfId="0" applyFont="1" applyFill="1" applyBorder="1" applyAlignment="1">
      <alignment vertical="center" wrapText="1"/>
    </xf>
    <xf numFmtId="0" fontId="31" fillId="0" borderId="16" xfId="0" applyFont="1" applyFill="1" applyBorder="1" applyAlignment="1">
      <alignment vertical="center" wrapText="1"/>
    </xf>
    <xf numFmtId="0" fontId="35" fillId="0" borderId="19" xfId="0" applyFont="1" applyFill="1" applyBorder="1" applyAlignment="1">
      <alignment vertical="center" wrapText="1"/>
    </xf>
    <xf numFmtId="0" fontId="35" fillId="0" borderId="10" xfId="0" applyFont="1" applyFill="1" applyBorder="1" applyAlignment="1">
      <alignment vertical="center" wrapText="1"/>
    </xf>
    <xf numFmtId="0" fontId="35" fillId="0" borderId="17" xfId="0" applyFont="1" applyFill="1" applyBorder="1" applyAlignment="1">
      <alignment vertical="center" wrapText="1"/>
    </xf>
    <xf numFmtId="0" fontId="0" fillId="0" borderId="19" xfId="0" applyFont="1" applyBorder="1" applyAlignment="1">
      <alignment vertical="center" wrapText="1"/>
    </xf>
    <xf numFmtId="0" fontId="0" fillId="0" borderId="10" xfId="0" applyFont="1" applyBorder="1" applyAlignment="1">
      <alignment vertical="center" wrapText="1"/>
    </xf>
    <xf numFmtId="0" fontId="0" fillId="0" borderId="15" xfId="0" applyFont="1" applyBorder="1" applyAlignment="1">
      <alignment vertical="center" wrapText="1"/>
    </xf>
    <xf numFmtId="0" fontId="35" fillId="0" borderId="18" xfId="0" applyFont="1" applyBorder="1" applyAlignment="1">
      <alignment vertical="center" wrapText="1"/>
    </xf>
    <xf numFmtId="0" fontId="35" fillId="0" borderId="13" xfId="0" applyFont="1" applyBorder="1" applyAlignment="1">
      <alignment vertical="center" wrapText="1"/>
    </xf>
    <xf numFmtId="0" fontId="35" fillId="0" borderId="14" xfId="0" applyFont="1" applyBorder="1" applyAlignment="1">
      <alignment vertical="center" wrapText="1"/>
    </xf>
    <xf numFmtId="176" fontId="33" fillId="0" borderId="33" xfId="0" applyNumberFormat="1" applyFont="1" applyFill="1" applyBorder="1" applyAlignment="1">
      <alignment vertical="center" wrapText="1"/>
    </xf>
    <xf numFmtId="0" fontId="0" fillId="0" borderId="19" xfId="0" applyBorder="1" applyAlignment="1">
      <alignment vertical="center" wrapText="1"/>
    </xf>
    <xf numFmtId="176" fontId="33" fillId="0" borderId="31" xfId="0" applyNumberFormat="1" applyFont="1" applyFill="1" applyBorder="1" applyAlignment="1">
      <alignment vertical="center" wrapText="1"/>
    </xf>
    <xf numFmtId="0" fontId="0" fillId="0" borderId="10" xfId="0" applyBorder="1" applyAlignment="1">
      <alignment vertical="center" wrapText="1"/>
    </xf>
    <xf numFmtId="176" fontId="33" fillId="0" borderId="34" xfId="0" applyNumberFormat="1" applyFont="1" applyFill="1" applyBorder="1" applyAlignment="1">
      <alignment vertical="center" wrapText="1"/>
    </xf>
    <xf numFmtId="0" fontId="0" fillId="0" borderId="17" xfId="0" applyBorder="1" applyAlignment="1">
      <alignment vertical="center" wrapText="1"/>
    </xf>
    <xf numFmtId="176" fontId="33" fillId="0" borderId="30" xfId="0" applyNumberFormat="1" applyFont="1" applyFill="1" applyBorder="1" applyAlignment="1">
      <alignment vertical="center" wrapText="1"/>
    </xf>
    <xf numFmtId="0" fontId="0" fillId="0" borderId="12" xfId="0" applyBorder="1" applyAlignment="1">
      <alignment vertical="center" wrapText="1"/>
    </xf>
    <xf numFmtId="176" fontId="33" fillId="0" borderId="32" xfId="0" applyNumberFormat="1" applyFont="1" applyFill="1" applyBorder="1" applyAlignment="1">
      <alignment vertical="center" wrapText="1"/>
    </xf>
    <xf numFmtId="0" fontId="0" fillId="0" borderId="15" xfId="0" applyBorder="1" applyAlignment="1">
      <alignment vertical="center" wrapText="1"/>
    </xf>
    <xf numFmtId="176" fontId="33" fillId="0" borderId="15" xfId="0" applyNumberFormat="1" applyFont="1" applyFill="1" applyBorder="1" applyAlignment="1">
      <alignment vertical="center" wrapText="1"/>
    </xf>
    <xf numFmtId="0" fontId="0" fillId="0" borderId="26" xfId="0" applyBorder="1" applyAlignment="1">
      <alignment vertical="center" wrapText="1"/>
    </xf>
    <xf numFmtId="176" fontId="33" fillId="0" borderId="12" xfId="0" applyNumberFormat="1" applyFont="1" applyFill="1" applyBorder="1" applyAlignment="1">
      <alignment vertical="center" wrapText="1"/>
    </xf>
    <xf numFmtId="0" fontId="0" fillId="0" borderId="24" xfId="0" applyBorder="1" applyAlignment="1">
      <alignment vertical="center" wrapText="1"/>
    </xf>
    <xf numFmtId="0" fontId="45" fillId="0" borderId="68" xfId="0" applyFont="1" applyBorder="1" applyAlignment="1">
      <alignment vertical="center" wrapText="1"/>
    </xf>
    <xf numFmtId="0" fontId="35" fillId="0" borderId="78" xfId="0" applyFont="1" applyBorder="1" applyAlignment="1">
      <alignment vertical="center" wrapText="1"/>
    </xf>
    <xf numFmtId="0" fontId="0" fillId="0" borderId="78" xfId="0" applyFont="1" applyBorder="1" applyAlignment="1">
      <alignment vertical="center" wrapText="1"/>
    </xf>
    <xf numFmtId="176" fontId="33" fillId="0" borderId="78" xfId="0" applyNumberFormat="1" applyFont="1" applyFill="1" applyBorder="1" applyAlignment="1">
      <alignment vertical="center" wrapText="1"/>
    </xf>
    <xf numFmtId="0" fontId="0" fillId="0" borderId="78" xfId="0" applyBorder="1" applyAlignment="1">
      <alignment vertical="center" wrapText="1"/>
    </xf>
    <xf numFmtId="0" fontId="31" fillId="0" borderId="78" xfId="0" applyFont="1" applyFill="1" applyBorder="1" applyAlignment="1">
      <alignment vertical="center" wrapText="1"/>
    </xf>
    <xf numFmtId="0" fontId="35" fillId="0" borderId="78" xfId="0" applyFont="1" applyFill="1" applyBorder="1" applyAlignment="1">
      <alignment vertical="center" wrapText="1"/>
    </xf>
    <xf numFmtId="0" fontId="51" fillId="0" borderId="0" xfId="0" applyFont="1" applyAlignment="1">
      <alignment horizontal="center" vertical="center" readingOrder="1"/>
    </xf>
    <xf numFmtId="0" fontId="42" fillId="0" borderId="63" xfId="0" applyFont="1" applyBorder="1" applyAlignment="1">
      <alignment vertical="center"/>
    </xf>
    <xf numFmtId="0" fontId="29" fillId="0" borderId="78" xfId="0" applyFont="1" applyFill="1" applyBorder="1" applyAlignment="1">
      <alignment horizontal="center" vertical="center" wrapText="1"/>
    </xf>
    <xf numFmtId="0" fontId="34" fillId="0" borderId="78"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center" vertical="center"/>
    </xf>
    <xf numFmtId="0" fontId="40" fillId="0" borderId="78" xfId="0" applyFont="1" applyFill="1" applyBorder="1" applyAlignment="1">
      <alignment vertical="center"/>
    </xf>
    <xf numFmtId="0" fontId="50" fillId="0" borderId="78" xfId="0" applyFont="1" applyBorder="1" applyAlignment="1">
      <alignment horizontal="center" vertical="center" wrapText="1"/>
    </xf>
    <xf numFmtId="0" fontId="40" fillId="0" borderId="78" xfId="0" applyFont="1" applyFill="1" applyBorder="1" applyAlignment="1">
      <alignment horizontal="center" vertical="center" wrapText="1"/>
    </xf>
  </cellXfs>
  <cellStyles count="43">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超連結" xfId="42" builtinId="8"/>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y.gov.tw/News_Content.aspx?n=7084F4E88F1E9A4F&amp;s=52D689B06C3A01F5" TargetMode="External"/><Relationship Id="rId3" Type="http://schemas.openxmlformats.org/officeDocument/2006/relationships/hyperlink" Target="http://www.edu.tw/downLoad/detail.aspx?Node=1123&amp;Page=21377&amp;Index=1&amp;wid=6635a4e8-f0de-4957-aa3e-c3b15c6e6ead" TargetMode="External"/><Relationship Id="rId7" Type="http://schemas.openxmlformats.org/officeDocument/2006/relationships/hyperlink" Target="http://slme.dsa.fju.edu.tw/EnterpriseTeacher/origin.aspx" TargetMode="External"/><Relationship Id="rId2" Type="http://schemas.openxmlformats.org/officeDocument/2006/relationships/hyperlink" Target="http://www1.mcu.edu.tw/Apps/SB/SB_Site.aspx?pageID=164&amp;wcID=9292&amp;redirected=true" TargetMode="External"/><Relationship Id="rId1" Type="http://schemas.openxmlformats.org/officeDocument/2006/relationships/hyperlink" Target="http://ctld.ntu.edu.tw/rp/ckc/capstone/file/%E7%B8%BD%E6%95%B4%E8%AA%B2%E7%A8%8B%E8%AA%AA%E6%98%8E%E6%89%8B%E5%86%8A.pdf" TargetMode="External"/><Relationship Id="rId6" Type="http://schemas.openxmlformats.org/officeDocument/2006/relationships/hyperlink" Target="http://youngjob.etraining.gov.tw/eTraining_102/Web/cj_intro103.aspx" TargetMode="External"/><Relationship Id="rId11" Type="http://schemas.openxmlformats.org/officeDocument/2006/relationships/comments" Target="../comments1.xml"/><Relationship Id="rId5" Type="http://schemas.openxmlformats.org/officeDocument/2006/relationships/hyperlink" Target="http://sites.cjcu.edu.tw/wSiteFile/File/B1200/131122152802102-11-07_%E4%BA%BA%E6%89%8D%E5%88%86%E6%B5%81%E8%88%87%E6%95%99%E5%B8%AB%E5%A4%9A%E5%85%83%E5%8D%87%E7%AD%89%E5%88%B6%E5%BA%A6%E7%B0%A1%E5%A0%B1.pdf" TargetMode="External"/><Relationship Id="rId10" Type="http://schemas.openxmlformats.org/officeDocument/2006/relationships/vmlDrawing" Target="../drawings/vmlDrawing1.vml"/><Relationship Id="rId4" Type="http://schemas.openxmlformats.org/officeDocument/2006/relationships/hyperlink" Target="http://www.nou.edu.tw/~research/law/1010625law_01.doc"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
  <sheetViews>
    <sheetView zoomScale="90" zoomScaleNormal="90" workbookViewId="0">
      <pane xSplit="29000" topLeftCell="K1"/>
      <selection sqref="A1:E1048576"/>
      <selection pane="topRight" activeCell="K1" sqref="K1"/>
    </sheetView>
  </sheetViews>
  <sheetFormatPr defaultRowHeight="17" x14ac:dyDescent="0.4"/>
  <cols>
    <col min="1" max="1" width="20.08984375" customWidth="1"/>
    <col min="2" max="2" width="25.08984375" bestFit="1" customWidth="1"/>
    <col min="3" max="3" width="15.36328125" hidden="1" customWidth="1"/>
    <col min="4" max="4" width="27.453125" bestFit="1" customWidth="1"/>
    <col min="5" max="5" width="34.1796875" customWidth="1"/>
    <col min="6" max="6" width="56.81640625" customWidth="1"/>
    <col min="7" max="7" width="106.81640625" bestFit="1" customWidth="1"/>
  </cols>
  <sheetData>
    <row r="1" spans="1:7" ht="17.5" thickBot="1" x14ac:dyDescent="0.45">
      <c r="A1" s="5" t="s">
        <v>121</v>
      </c>
      <c r="B1" s="244" t="s">
        <v>17</v>
      </c>
      <c r="C1" s="244"/>
      <c r="D1" s="24" t="s">
        <v>18</v>
      </c>
      <c r="E1" s="39" t="s">
        <v>19</v>
      </c>
      <c r="F1" s="245" t="s">
        <v>93</v>
      </c>
      <c r="G1" s="248" t="s">
        <v>94</v>
      </c>
    </row>
    <row r="2" spans="1:7" s="1" customFormat="1" ht="17.5" thickBot="1" x14ac:dyDescent="0.45">
      <c r="A2" s="135" t="s">
        <v>42</v>
      </c>
      <c r="B2" s="72" t="s">
        <v>92</v>
      </c>
      <c r="C2" s="73"/>
      <c r="D2" s="72" t="s">
        <v>92</v>
      </c>
      <c r="E2" s="84" t="s">
        <v>92</v>
      </c>
      <c r="F2" s="246"/>
      <c r="G2" s="249"/>
    </row>
    <row r="3" spans="1:7" s="31" customFormat="1" ht="17.5" thickBot="1" x14ac:dyDescent="0.45">
      <c r="A3" s="133" t="s">
        <v>120</v>
      </c>
      <c r="B3" s="72"/>
      <c r="C3" s="134"/>
      <c r="D3" s="72"/>
      <c r="E3" s="84"/>
      <c r="F3" s="246"/>
      <c r="G3" s="249"/>
    </row>
    <row r="4" spans="1:7" s="31" customFormat="1" ht="50" customHeight="1" thickBot="1" x14ac:dyDescent="0.45">
      <c r="A4" s="90" t="s">
        <v>119</v>
      </c>
      <c r="B4" s="91" t="s">
        <v>98</v>
      </c>
      <c r="C4" s="91"/>
      <c r="D4" s="91" t="s">
        <v>98</v>
      </c>
      <c r="E4" s="92" t="s">
        <v>98</v>
      </c>
      <c r="F4" s="246"/>
      <c r="G4" s="249"/>
    </row>
    <row r="5" spans="1:7" ht="17.5" thickBot="1" x14ac:dyDescent="0.45">
      <c r="A5" s="68"/>
      <c r="B5" s="69" t="s">
        <v>43</v>
      </c>
      <c r="C5" s="69" t="s">
        <v>2</v>
      </c>
      <c r="D5" s="69" t="s">
        <v>43</v>
      </c>
      <c r="E5" s="70" t="s">
        <v>43</v>
      </c>
      <c r="F5" s="247"/>
      <c r="G5" s="250"/>
    </row>
    <row r="6" spans="1:7" x14ac:dyDescent="0.4">
      <c r="A6" s="16" t="s">
        <v>0</v>
      </c>
      <c r="B6" s="10" t="s">
        <v>52</v>
      </c>
      <c r="C6" s="10"/>
      <c r="D6" s="10" t="s">
        <v>3</v>
      </c>
      <c r="E6" s="25" t="s">
        <v>3</v>
      </c>
      <c r="F6" s="58" t="s">
        <v>50</v>
      </c>
      <c r="G6" s="59" t="s">
        <v>61</v>
      </c>
    </row>
    <row r="7" spans="1:7" x14ac:dyDescent="0.4">
      <c r="A7" s="17"/>
      <c r="B7" s="11"/>
      <c r="C7" s="11"/>
      <c r="D7" s="11" t="s">
        <v>33</v>
      </c>
      <c r="E7" s="40" t="s">
        <v>26</v>
      </c>
      <c r="F7" s="60" t="s">
        <v>51</v>
      </c>
      <c r="G7" s="61" t="s">
        <v>69</v>
      </c>
    </row>
    <row r="8" spans="1:7" x14ac:dyDescent="0.4">
      <c r="A8" s="17"/>
      <c r="B8" s="11"/>
      <c r="C8" s="11"/>
      <c r="D8" s="12" t="s">
        <v>22</v>
      </c>
      <c r="E8" s="26" t="s">
        <v>5</v>
      </c>
      <c r="F8" s="60" t="s">
        <v>55</v>
      </c>
      <c r="G8" s="61" t="s">
        <v>72</v>
      </c>
    </row>
    <row r="9" spans="1:7" s="1" customFormat="1" x14ac:dyDescent="0.4">
      <c r="A9" s="17"/>
      <c r="B9" s="11"/>
      <c r="C9" s="11"/>
      <c r="D9" s="11" t="s">
        <v>23</v>
      </c>
      <c r="E9" s="40" t="s">
        <v>30</v>
      </c>
      <c r="F9" s="60"/>
      <c r="G9" s="61" t="s">
        <v>74</v>
      </c>
    </row>
    <row r="10" spans="1:7" s="1" customFormat="1" x14ac:dyDescent="0.4">
      <c r="A10" s="17"/>
      <c r="B10" s="11"/>
      <c r="C10" s="11"/>
      <c r="D10" s="11" t="s">
        <v>41</v>
      </c>
      <c r="E10" s="26" t="s">
        <v>78</v>
      </c>
      <c r="F10" s="60"/>
      <c r="G10" s="61" t="s">
        <v>75</v>
      </c>
    </row>
    <row r="11" spans="1:7" s="1" customFormat="1" ht="17.5" thickBot="1" x14ac:dyDescent="0.45">
      <c r="A11" s="18"/>
      <c r="B11" s="13"/>
      <c r="C11" s="13"/>
      <c r="D11" s="13" t="s">
        <v>35</v>
      </c>
      <c r="E11" s="36" t="s">
        <v>34</v>
      </c>
      <c r="F11" s="62"/>
      <c r="G11" s="63" t="s">
        <v>76</v>
      </c>
    </row>
    <row r="12" spans="1:7" x14ac:dyDescent="0.4">
      <c r="A12" s="33" t="s">
        <v>1</v>
      </c>
      <c r="B12" s="34" t="s">
        <v>95</v>
      </c>
      <c r="C12" s="34"/>
      <c r="D12" s="34" t="s">
        <v>31</v>
      </c>
      <c r="E12" s="35" t="s">
        <v>28</v>
      </c>
      <c r="F12" s="53" t="s">
        <v>49</v>
      </c>
      <c r="G12" s="54" t="s">
        <v>62</v>
      </c>
    </row>
    <row r="13" spans="1:7" x14ac:dyDescent="0.4">
      <c r="A13" s="20"/>
      <c r="B13" s="2" t="s">
        <v>11</v>
      </c>
      <c r="C13" s="2"/>
      <c r="D13" s="4" t="s">
        <v>20</v>
      </c>
      <c r="E13" s="28" t="s">
        <v>32</v>
      </c>
      <c r="F13" s="49"/>
      <c r="G13" s="50" t="s">
        <v>63</v>
      </c>
    </row>
    <row r="14" spans="1:7" ht="51" x14ac:dyDescent="0.4">
      <c r="A14" s="20"/>
      <c r="B14" s="130" t="s">
        <v>46</v>
      </c>
      <c r="C14" s="2"/>
      <c r="D14" s="2" t="s">
        <v>11</v>
      </c>
      <c r="E14" s="28" t="s">
        <v>117</v>
      </c>
      <c r="F14" s="49"/>
      <c r="G14" s="55" t="s">
        <v>73</v>
      </c>
    </row>
    <row r="15" spans="1:7" x14ac:dyDescent="0.4">
      <c r="A15" s="20"/>
      <c r="B15" s="2" t="s">
        <v>12</v>
      </c>
      <c r="C15" s="2"/>
      <c r="D15" s="2" t="s">
        <v>21</v>
      </c>
      <c r="E15" s="28" t="s">
        <v>39</v>
      </c>
      <c r="F15" s="49"/>
      <c r="G15" s="50"/>
    </row>
    <row r="16" spans="1:7" s="1" customFormat="1" x14ac:dyDescent="0.4">
      <c r="A16" s="20"/>
      <c r="B16" s="2" t="s">
        <v>16</v>
      </c>
      <c r="C16" s="2"/>
      <c r="D16" s="2" t="s">
        <v>59</v>
      </c>
      <c r="E16" s="28"/>
      <c r="F16" s="49"/>
      <c r="G16" s="50"/>
    </row>
    <row r="17" spans="1:7" s="1" customFormat="1" ht="17.5" thickBot="1" x14ac:dyDescent="0.45">
      <c r="A17" s="22"/>
      <c r="B17" s="23" t="s">
        <v>58</v>
      </c>
      <c r="C17" s="23"/>
      <c r="D17" s="23"/>
      <c r="E17" s="27"/>
      <c r="F17" s="56"/>
      <c r="G17" s="57"/>
    </row>
    <row r="18" spans="1:7" x14ac:dyDescent="0.4">
      <c r="A18" s="16" t="s">
        <v>86</v>
      </c>
      <c r="B18" s="10" t="s">
        <v>37</v>
      </c>
      <c r="C18" s="10"/>
      <c r="D18" s="15" t="s">
        <v>6</v>
      </c>
      <c r="E18" s="25" t="s">
        <v>29</v>
      </c>
      <c r="F18" s="58" t="s">
        <v>53</v>
      </c>
      <c r="G18" s="59" t="s">
        <v>64</v>
      </c>
    </row>
    <row r="19" spans="1:7" ht="20.5" customHeight="1" x14ac:dyDescent="0.4">
      <c r="A19" s="17"/>
      <c r="B19" s="11" t="s">
        <v>60</v>
      </c>
      <c r="C19" s="11"/>
      <c r="D19" s="11" t="s">
        <v>36</v>
      </c>
      <c r="E19" s="26" t="s">
        <v>38</v>
      </c>
      <c r="F19" s="60" t="s">
        <v>54</v>
      </c>
      <c r="G19" s="61" t="s">
        <v>65</v>
      </c>
    </row>
    <row r="20" spans="1:7" ht="21.65" customHeight="1" x14ac:dyDescent="0.4">
      <c r="A20" s="17"/>
      <c r="B20" s="11" t="s">
        <v>27</v>
      </c>
      <c r="C20" s="11"/>
      <c r="D20" s="12" t="s">
        <v>40</v>
      </c>
      <c r="E20" s="26"/>
      <c r="F20" s="60"/>
      <c r="G20" s="61" t="s">
        <v>66</v>
      </c>
    </row>
    <row r="21" spans="1:7" s="31" customFormat="1" ht="21.65" customHeight="1" x14ac:dyDescent="0.4">
      <c r="A21" s="17"/>
      <c r="B21" s="11"/>
      <c r="C21" s="11"/>
      <c r="D21" s="12"/>
      <c r="E21" s="26"/>
      <c r="F21" s="60"/>
      <c r="G21" s="61" t="s">
        <v>67</v>
      </c>
    </row>
    <row r="22" spans="1:7" s="31" customFormat="1" ht="51.5" thickBot="1" x14ac:dyDescent="0.45">
      <c r="A22" s="18"/>
      <c r="B22" s="13"/>
      <c r="C22" s="13"/>
      <c r="D22" s="14"/>
      <c r="E22" s="36"/>
      <c r="F22" s="62"/>
      <c r="G22" s="64" t="s">
        <v>77</v>
      </c>
    </row>
    <row r="23" spans="1:7" x14ac:dyDescent="0.4">
      <c r="A23" s="19" t="s">
        <v>87</v>
      </c>
      <c r="B23" s="131" t="s">
        <v>9</v>
      </c>
      <c r="C23" s="8"/>
      <c r="D23" s="9" t="s">
        <v>25</v>
      </c>
      <c r="E23" s="29" t="s">
        <v>7</v>
      </c>
      <c r="F23" s="47" t="s">
        <v>55</v>
      </c>
      <c r="G23" s="48"/>
    </row>
    <row r="24" spans="1:7" x14ac:dyDescent="0.4">
      <c r="A24" s="20"/>
      <c r="B24" s="2" t="s">
        <v>48</v>
      </c>
      <c r="C24" s="2"/>
      <c r="D24" s="2" t="s">
        <v>4</v>
      </c>
      <c r="E24" s="28" t="s">
        <v>44</v>
      </c>
      <c r="F24" s="49" t="s">
        <v>56</v>
      </c>
      <c r="G24" s="50"/>
    </row>
    <row r="25" spans="1:7" x14ac:dyDescent="0.4">
      <c r="A25" s="20"/>
      <c r="B25" s="2"/>
      <c r="C25" s="2"/>
      <c r="D25" s="3" t="s">
        <v>24</v>
      </c>
      <c r="E25" s="28" t="s">
        <v>45</v>
      </c>
      <c r="F25" s="49" t="s">
        <v>57</v>
      </c>
      <c r="G25" s="50"/>
    </row>
    <row r="26" spans="1:7" s="1" customFormat="1" x14ac:dyDescent="0.4">
      <c r="A26" s="20"/>
      <c r="B26" s="2"/>
      <c r="C26" s="2"/>
      <c r="D26" s="2" t="s">
        <v>7</v>
      </c>
      <c r="E26" s="41" t="s">
        <v>47</v>
      </c>
      <c r="F26" s="49"/>
      <c r="G26" s="50"/>
    </row>
    <row r="27" spans="1:7" ht="17.5" thickBot="1" x14ac:dyDescent="0.45">
      <c r="A27" s="21"/>
      <c r="B27" s="7"/>
      <c r="C27" s="7"/>
      <c r="D27" s="7" t="s">
        <v>44</v>
      </c>
      <c r="E27" s="42"/>
      <c r="F27" s="51"/>
      <c r="G27" s="52"/>
    </row>
    <row r="28" spans="1:7" x14ac:dyDescent="0.4">
      <c r="A28" s="66" t="s">
        <v>88</v>
      </c>
      <c r="B28" s="132" t="s">
        <v>15</v>
      </c>
      <c r="C28" s="67"/>
      <c r="D28" s="67" t="s">
        <v>10</v>
      </c>
      <c r="E28" s="85" t="s">
        <v>8</v>
      </c>
      <c r="F28" s="58" t="s">
        <v>56</v>
      </c>
      <c r="G28" s="59" t="s">
        <v>68</v>
      </c>
    </row>
    <row r="29" spans="1:7" x14ac:dyDescent="0.4">
      <c r="A29" s="17"/>
      <c r="B29" s="11" t="s">
        <v>96</v>
      </c>
      <c r="C29" s="11"/>
      <c r="D29" s="11" t="s">
        <v>14</v>
      </c>
      <c r="E29" s="26" t="s">
        <v>13</v>
      </c>
      <c r="F29" s="60"/>
      <c r="G29" s="61" t="s">
        <v>70</v>
      </c>
    </row>
    <row r="30" spans="1:7" ht="34.5" thickBot="1" x14ac:dyDescent="0.45">
      <c r="A30" s="37"/>
      <c r="B30" s="38"/>
      <c r="C30" s="38"/>
      <c r="D30" s="38"/>
      <c r="E30" s="86"/>
      <c r="F30" s="62"/>
      <c r="G30" s="65" t="s">
        <v>71</v>
      </c>
    </row>
    <row r="31" spans="1:7" hidden="1" x14ac:dyDescent="0.4"/>
    <row r="32" spans="1:7" ht="34" x14ac:dyDescent="0.4">
      <c r="A32" s="89" t="s">
        <v>97</v>
      </c>
      <c r="B32" s="88">
        <v>0.25</v>
      </c>
      <c r="C32" s="87"/>
      <c r="D32" s="88">
        <v>0.25</v>
      </c>
      <c r="E32" s="88">
        <v>0.3</v>
      </c>
    </row>
  </sheetData>
  <mergeCells count="3">
    <mergeCell ref="B1:C1"/>
    <mergeCell ref="F1:F5"/>
    <mergeCell ref="G1:G5"/>
  </mergeCells>
  <phoneticPr fontId="18" type="noConversion"/>
  <hyperlinks>
    <hyperlink ref="D23" r:id="rId1"/>
    <hyperlink ref="D8" r:id="rId2"/>
    <hyperlink ref="E7" r:id="rId3"/>
    <hyperlink ref="E9" r:id="rId4" display="校務發展研究專案"/>
    <hyperlink ref="D20" r:id="rId5"/>
    <hyperlink ref="D25" r:id="rId6"/>
    <hyperlink ref="D18" r:id="rId7"/>
    <hyperlink ref="E26" r:id="rId8"/>
    <hyperlink ref="F1" location="教卓計畫_教育部共同性指標!A1" display="教育部共同性指標"/>
  </hyperlinks>
  <pageMargins left="0.7" right="0.7" top="0.75" bottom="0.75" header="0.3" footer="0.3"/>
  <pageSetup paperSize="9" orientation="portrait"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activeCell="D20" sqref="D20"/>
    </sheetView>
  </sheetViews>
  <sheetFormatPr defaultRowHeight="17" x14ac:dyDescent="0.4"/>
  <cols>
    <col min="1" max="1" width="21.453125" bestFit="1" customWidth="1"/>
    <col min="2" max="2" width="10.453125" bestFit="1" customWidth="1"/>
    <col min="3" max="3" width="17.81640625" style="31" bestFit="1" customWidth="1"/>
    <col min="4" max="6" width="22.6328125" style="31" bestFit="1" customWidth="1"/>
    <col min="7" max="7" width="17.81640625" style="31" bestFit="1" customWidth="1"/>
    <col min="8" max="9" width="17.81640625" style="31" customWidth="1"/>
    <col min="10" max="10" width="20.1796875" style="31" bestFit="1" customWidth="1"/>
    <col min="11" max="12" width="10.453125" bestFit="1" customWidth="1"/>
    <col min="13" max="13" width="19.1796875" style="31" bestFit="1" customWidth="1"/>
    <col min="14" max="14" width="18" customWidth="1"/>
  </cols>
  <sheetData>
    <row r="1" spans="1:14" s="31" customFormat="1" ht="17.5" thickBot="1" x14ac:dyDescent="0.45">
      <c r="C1" s="251" t="s">
        <v>100</v>
      </c>
      <c r="D1" s="252"/>
      <c r="E1" s="252"/>
      <c r="F1" s="252"/>
      <c r="G1" s="253"/>
      <c r="H1" s="252" t="s">
        <v>101</v>
      </c>
      <c r="I1" s="254"/>
      <c r="J1" s="112" t="s">
        <v>105</v>
      </c>
      <c r="K1" s="255" t="s">
        <v>106</v>
      </c>
      <c r="L1" s="256"/>
      <c r="M1" s="257" t="s">
        <v>107</v>
      </c>
      <c r="N1" s="256"/>
    </row>
    <row r="2" spans="1:14" ht="17.5" thickBot="1" x14ac:dyDescent="0.45">
      <c r="A2" s="71" t="s">
        <v>79</v>
      </c>
      <c r="B2" s="102" t="s">
        <v>80</v>
      </c>
      <c r="C2" s="71" t="s">
        <v>99</v>
      </c>
      <c r="D2" s="74" t="s">
        <v>85</v>
      </c>
      <c r="E2" s="74" t="s">
        <v>89</v>
      </c>
      <c r="F2" s="74" t="s">
        <v>90</v>
      </c>
      <c r="G2" s="111" t="s">
        <v>91</v>
      </c>
      <c r="H2" s="103" t="s">
        <v>102</v>
      </c>
      <c r="I2" s="102" t="s">
        <v>103</v>
      </c>
      <c r="J2" s="113" t="s">
        <v>104</v>
      </c>
      <c r="K2" s="71" t="s">
        <v>83</v>
      </c>
      <c r="L2" s="111" t="s">
        <v>84</v>
      </c>
      <c r="M2" s="121" t="s">
        <v>108</v>
      </c>
      <c r="N2" s="75" t="s">
        <v>109</v>
      </c>
    </row>
    <row r="3" spans="1:14" x14ac:dyDescent="0.4">
      <c r="A3" s="76" t="s">
        <v>81</v>
      </c>
      <c r="B3" s="93"/>
      <c r="C3" s="76"/>
      <c r="D3" s="77"/>
      <c r="E3" s="77"/>
      <c r="F3" s="77"/>
      <c r="G3" s="45"/>
      <c r="H3" s="104"/>
      <c r="I3" s="93"/>
      <c r="J3" s="114"/>
      <c r="K3" s="76"/>
      <c r="L3" s="45"/>
      <c r="M3" s="122"/>
      <c r="N3" s="45"/>
    </row>
    <row r="4" spans="1:14" x14ac:dyDescent="0.4">
      <c r="A4" s="78"/>
      <c r="B4" s="94"/>
      <c r="C4" s="78"/>
      <c r="D4" s="79"/>
      <c r="E4" s="79"/>
      <c r="F4" s="79"/>
      <c r="G4" s="44"/>
      <c r="H4" s="105"/>
      <c r="I4" s="94"/>
      <c r="J4" s="115"/>
      <c r="K4" s="78"/>
      <c r="L4" s="44"/>
      <c r="M4" s="123"/>
      <c r="N4" s="44"/>
    </row>
    <row r="5" spans="1:14" x14ac:dyDescent="0.4">
      <c r="A5" s="78"/>
      <c r="B5" s="94"/>
      <c r="C5" s="78"/>
      <c r="D5" s="79"/>
      <c r="E5" s="79"/>
      <c r="F5" s="79"/>
      <c r="G5" s="44"/>
      <c r="H5" s="105"/>
      <c r="I5" s="94"/>
      <c r="J5" s="115"/>
      <c r="K5" s="78"/>
      <c r="L5" s="44"/>
      <c r="M5" s="123"/>
      <c r="N5" s="44"/>
    </row>
    <row r="6" spans="1:14" ht="17.5" thickBot="1" x14ac:dyDescent="0.45">
      <c r="A6" s="80"/>
      <c r="B6" s="95"/>
      <c r="C6" s="80"/>
      <c r="D6" s="81"/>
      <c r="E6" s="81"/>
      <c r="F6" s="81"/>
      <c r="G6" s="46"/>
      <c r="H6" s="106"/>
      <c r="I6" s="95"/>
      <c r="J6" s="116"/>
      <c r="K6" s="80"/>
      <c r="L6" s="46"/>
      <c r="M6" s="124"/>
      <c r="N6" s="46"/>
    </row>
    <row r="7" spans="1:14" x14ac:dyDescent="0.4">
      <c r="A7" s="5" t="s">
        <v>82</v>
      </c>
      <c r="B7" s="96"/>
      <c r="C7" s="5"/>
      <c r="D7" s="8"/>
      <c r="E7" s="8"/>
      <c r="F7" s="8"/>
      <c r="G7" s="29"/>
      <c r="H7" s="107"/>
      <c r="I7" s="96"/>
      <c r="J7" s="117"/>
      <c r="K7" s="5"/>
      <c r="L7" s="29"/>
      <c r="M7" s="125"/>
      <c r="N7" s="29"/>
    </row>
    <row r="8" spans="1:14" x14ac:dyDescent="0.4">
      <c r="A8" s="6"/>
      <c r="B8" s="97"/>
      <c r="C8" s="6"/>
      <c r="D8" s="2"/>
      <c r="E8" s="2"/>
      <c r="F8" s="2"/>
      <c r="G8" s="28"/>
      <c r="H8" s="108"/>
      <c r="I8" s="97"/>
      <c r="J8" s="118"/>
      <c r="K8" s="6"/>
      <c r="L8" s="28"/>
      <c r="M8" s="126"/>
      <c r="N8" s="28"/>
    </row>
    <row r="9" spans="1:14" x14ac:dyDescent="0.4">
      <c r="A9" s="6"/>
      <c r="B9" s="97"/>
      <c r="C9" s="6"/>
      <c r="D9" s="2"/>
      <c r="E9" s="2"/>
      <c r="F9" s="2"/>
      <c r="G9" s="28"/>
      <c r="H9" s="108"/>
      <c r="I9" s="97"/>
      <c r="J9" s="118"/>
      <c r="K9" s="6"/>
      <c r="L9" s="28"/>
      <c r="M9" s="126"/>
      <c r="N9" s="28"/>
    </row>
    <row r="10" spans="1:14" ht="17.5" thickBot="1" x14ac:dyDescent="0.45">
      <c r="A10" s="30"/>
      <c r="B10" s="98"/>
      <c r="C10" s="30"/>
      <c r="D10" s="7"/>
      <c r="E10" s="7"/>
      <c r="F10" s="7"/>
      <c r="G10" s="32"/>
      <c r="H10" s="109"/>
      <c r="I10" s="98"/>
      <c r="J10" s="119"/>
      <c r="K10" s="30"/>
      <c r="L10" s="32"/>
      <c r="M10" s="127"/>
      <c r="N10" s="32"/>
    </row>
    <row r="11" spans="1:14" x14ac:dyDescent="0.4">
      <c r="A11" s="82" t="s">
        <v>118</v>
      </c>
      <c r="B11" s="99"/>
      <c r="C11" s="82"/>
      <c r="D11" s="83"/>
      <c r="E11" s="83"/>
      <c r="F11" s="83"/>
      <c r="G11" s="43"/>
      <c r="H11" s="110"/>
      <c r="I11" s="99"/>
      <c r="J11" s="120"/>
      <c r="K11" s="82"/>
      <c r="L11" s="43"/>
      <c r="M11" s="128"/>
      <c r="N11" s="43"/>
    </row>
    <row r="12" spans="1:14" x14ac:dyDescent="0.4">
      <c r="A12" s="78"/>
      <c r="B12" s="94"/>
      <c r="C12" s="78"/>
      <c r="D12" s="79"/>
      <c r="E12" s="79"/>
      <c r="F12" s="79"/>
      <c r="G12" s="44"/>
      <c r="H12" s="105"/>
      <c r="I12" s="94"/>
      <c r="J12" s="115"/>
      <c r="K12" s="78"/>
      <c r="L12" s="44"/>
      <c r="M12" s="123"/>
      <c r="N12" s="44"/>
    </row>
    <row r="13" spans="1:14" ht="17.5" thickBot="1" x14ac:dyDescent="0.45">
      <c r="A13" s="80"/>
      <c r="B13" s="95"/>
      <c r="C13" s="80"/>
      <c r="D13" s="81"/>
      <c r="E13" s="81"/>
      <c r="F13" s="81"/>
      <c r="G13" s="46"/>
      <c r="H13" s="106"/>
      <c r="I13" s="95"/>
      <c r="J13" s="116"/>
      <c r="K13" s="80"/>
      <c r="L13" s="46"/>
      <c r="M13" s="124"/>
      <c r="N13" s="46"/>
    </row>
    <row r="14" spans="1:14" x14ac:dyDescent="0.4">
      <c r="J14" s="31" t="s">
        <v>116</v>
      </c>
    </row>
    <row r="15" spans="1:14" x14ac:dyDescent="0.4">
      <c r="J15" s="100" t="s">
        <v>110</v>
      </c>
      <c r="K15" s="101"/>
      <c r="L15" s="101"/>
      <c r="M15" s="100"/>
    </row>
    <row r="16" spans="1:14" x14ac:dyDescent="0.4">
      <c r="J16" s="100" t="s">
        <v>111</v>
      </c>
      <c r="K16" s="101"/>
      <c r="L16" s="101"/>
      <c r="M16" s="100"/>
    </row>
    <row r="17" spans="10:13" x14ac:dyDescent="0.4">
      <c r="J17" s="100" t="s">
        <v>112</v>
      </c>
      <c r="K17" s="101"/>
      <c r="L17" s="101"/>
      <c r="M17" s="100"/>
    </row>
    <row r="18" spans="10:13" x14ac:dyDescent="0.4">
      <c r="J18" s="100" t="s">
        <v>113</v>
      </c>
      <c r="K18" s="101"/>
      <c r="L18" s="101"/>
      <c r="M18" s="100"/>
    </row>
    <row r="19" spans="10:13" x14ac:dyDescent="0.4">
      <c r="J19" s="100" t="s">
        <v>114</v>
      </c>
      <c r="K19" s="101"/>
      <c r="L19" s="101"/>
      <c r="M19" s="100"/>
    </row>
    <row r="20" spans="10:13" x14ac:dyDescent="0.4">
      <c r="J20" s="100" t="s">
        <v>115</v>
      </c>
      <c r="K20" s="101"/>
      <c r="L20" s="101"/>
      <c r="M20" s="100"/>
    </row>
  </sheetData>
  <mergeCells count="4">
    <mergeCell ref="C1:G1"/>
    <mergeCell ref="H1:I1"/>
    <mergeCell ref="K1:L1"/>
    <mergeCell ref="M1:N1"/>
  </mergeCells>
  <phoneticPr fontId="18"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workbookViewId="0">
      <selection activeCell="C13" sqref="C13"/>
    </sheetView>
  </sheetViews>
  <sheetFormatPr defaultRowHeight="20.5" customHeight="1" x14ac:dyDescent="0.4"/>
  <cols>
    <col min="1" max="1" width="13.453125" style="31" customWidth="1"/>
    <col min="2" max="2" width="27.453125" style="31" bestFit="1" customWidth="1"/>
    <col min="3" max="3" width="33.90625" style="31" bestFit="1" customWidth="1"/>
    <col min="4" max="4" width="29.6328125" style="31" bestFit="1" customWidth="1"/>
  </cols>
  <sheetData>
    <row r="1" spans="1:4" s="31" customFormat="1" ht="20.5" customHeight="1" thickBot="1" x14ac:dyDescent="0.45">
      <c r="A1" s="258" t="s">
        <v>156</v>
      </c>
      <c r="B1" s="258"/>
      <c r="C1" s="258"/>
      <c r="D1" s="258"/>
    </row>
    <row r="2" spans="1:4" ht="20.5" customHeight="1" x14ac:dyDescent="0.4">
      <c r="A2" s="19" t="s">
        <v>122</v>
      </c>
      <c r="B2" s="129" t="s">
        <v>17</v>
      </c>
      <c r="C2" s="129" t="s">
        <v>202</v>
      </c>
      <c r="D2" s="39" t="s">
        <v>203</v>
      </c>
    </row>
    <row r="3" spans="1:4" ht="20.5" customHeight="1" thickBot="1" x14ac:dyDescent="0.45">
      <c r="A3" s="146"/>
      <c r="B3" s="147" t="s">
        <v>148</v>
      </c>
      <c r="C3" s="147" t="s">
        <v>148</v>
      </c>
      <c r="D3" s="148" t="s">
        <v>148</v>
      </c>
    </row>
    <row r="4" spans="1:4" ht="20.5" customHeight="1" x14ac:dyDescent="0.4">
      <c r="A4" s="16" t="s">
        <v>159</v>
      </c>
      <c r="B4" s="10"/>
      <c r="C4" s="149" t="s">
        <v>130</v>
      </c>
      <c r="D4" s="85" t="s">
        <v>136</v>
      </c>
    </row>
    <row r="5" spans="1:4" ht="20.5" customHeight="1" x14ac:dyDescent="0.4">
      <c r="A5" s="17"/>
      <c r="B5" s="11"/>
      <c r="C5" s="139" t="s">
        <v>123</v>
      </c>
      <c r="D5" s="26" t="s">
        <v>149</v>
      </c>
    </row>
    <row r="6" spans="1:4" ht="20.5" customHeight="1" x14ac:dyDescent="0.4">
      <c r="A6" s="17"/>
      <c r="B6" s="11"/>
      <c r="C6" s="11" t="s">
        <v>131</v>
      </c>
      <c r="D6" s="26"/>
    </row>
    <row r="7" spans="1:4" ht="20.5" customHeight="1" thickBot="1" x14ac:dyDescent="0.45">
      <c r="A7" s="18"/>
      <c r="B7" s="13"/>
      <c r="C7" s="171" t="s">
        <v>137</v>
      </c>
      <c r="D7" s="143"/>
    </row>
    <row r="8" spans="1:4" ht="20.5" customHeight="1" x14ac:dyDescent="0.4">
      <c r="A8" s="33" t="s">
        <v>1</v>
      </c>
      <c r="B8" s="34" t="s">
        <v>138</v>
      </c>
      <c r="C8" s="34" t="s">
        <v>151</v>
      </c>
      <c r="D8" s="35" t="s">
        <v>157</v>
      </c>
    </row>
    <row r="9" spans="1:4" ht="20.5" customHeight="1" x14ac:dyDescent="0.4">
      <c r="A9" s="20"/>
      <c r="B9" s="34" t="s">
        <v>139</v>
      </c>
      <c r="C9" s="34" t="s">
        <v>152</v>
      </c>
      <c r="D9" s="35" t="s">
        <v>155</v>
      </c>
    </row>
    <row r="10" spans="1:4" ht="20.5" customHeight="1" x14ac:dyDescent="0.4">
      <c r="A10" s="20"/>
      <c r="B10" s="34" t="s">
        <v>140</v>
      </c>
      <c r="C10" s="34" t="s">
        <v>128</v>
      </c>
      <c r="D10" s="35"/>
    </row>
    <row r="11" spans="1:4" ht="20.5" customHeight="1" x14ac:dyDescent="0.4">
      <c r="A11" s="20"/>
      <c r="B11" s="150" t="s">
        <v>142</v>
      </c>
      <c r="C11" s="34" t="s">
        <v>141</v>
      </c>
      <c r="D11" s="35"/>
    </row>
    <row r="12" spans="1:4" ht="20.5" customHeight="1" thickBot="1" x14ac:dyDescent="0.45">
      <c r="A12" s="20"/>
      <c r="B12" s="34" t="s">
        <v>157</v>
      </c>
      <c r="C12" s="34" t="s">
        <v>143</v>
      </c>
      <c r="D12" s="35"/>
    </row>
    <row r="13" spans="1:4" ht="20.5" customHeight="1" x14ac:dyDescent="0.4">
      <c r="A13" s="16" t="s">
        <v>86</v>
      </c>
      <c r="B13" s="10" t="s">
        <v>135</v>
      </c>
      <c r="C13" s="172" t="s">
        <v>150</v>
      </c>
      <c r="D13" s="25" t="s">
        <v>129</v>
      </c>
    </row>
    <row r="14" spans="1:4" ht="20.5" customHeight="1" x14ac:dyDescent="0.4">
      <c r="A14" s="17"/>
      <c r="B14" s="11"/>
      <c r="C14" s="11" t="s">
        <v>133</v>
      </c>
      <c r="D14" s="170" t="s">
        <v>132</v>
      </c>
    </row>
    <row r="15" spans="1:4" ht="20.5" customHeight="1" thickBot="1" x14ac:dyDescent="0.45">
      <c r="A15" s="18"/>
      <c r="B15" s="13"/>
      <c r="C15" s="13" t="s">
        <v>134</v>
      </c>
      <c r="D15" s="36" t="s">
        <v>145</v>
      </c>
    </row>
    <row r="16" spans="1:4" ht="20.5" customHeight="1" x14ac:dyDescent="0.4">
      <c r="A16" s="19" t="s">
        <v>87</v>
      </c>
      <c r="B16" s="8" t="s">
        <v>125</v>
      </c>
      <c r="C16" s="131" t="s">
        <v>126</v>
      </c>
      <c r="D16" s="29" t="s">
        <v>153</v>
      </c>
    </row>
    <row r="17" spans="1:4" ht="20.5" customHeight="1" x14ac:dyDescent="0.4">
      <c r="A17" s="20"/>
      <c r="B17" s="34"/>
      <c r="C17" s="34" t="s">
        <v>127</v>
      </c>
      <c r="D17" s="35" t="s">
        <v>154</v>
      </c>
    </row>
    <row r="18" spans="1:4" ht="20.5" customHeight="1" x14ac:dyDescent="0.4">
      <c r="A18" s="20"/>
      <c r="B18" s="34"/>
      <c r="C18" s="34" t="s">
        <v>151</v>
      </c>
      <c r="D18" s="35"/>
    </row>
    <row r="19" spans="1:4" ht="20.5" customHeight="1" x14ac:dyDescent="0.4">
      <c r="A19" s="20"/>
      <c r="B19" s="34"/>
      <c r="C19" s="2" t="s">
        <v>152</v>
      </c>
      <c r="D19" s="35"/>
    </row>
    <row r="20" spans="1:4" s="31" customFormat="1" ht="20.5" customHeight="1" x14ac:dyDescent="0.4">
      <c r="A20" s="22"/>
      <c r="B20" s="34"/>
      <c r="C20" s="173" t="s">
        <v>150</v>
      </c>
      <c r="D20" s="35"/>
    </row>
    <row r="21" spans="1:4" ht="20.5" customHeight="1" x14ac:dyDescent="0.4">
      <c r="A21" s="20"/>
      <c r="B21" s="34"/>
      <c r="C21" s="34" t="s">
        <v>124</v>
      </c>
      <c r="D21" s="35"/>
    </row>
    <row r="22" spans="1:4" s="31" customFormat="1" ht="20.5" customHeight="1" thickBot="1" x14ac:dyDescent="0.45">
      <c r="A22" s="136"/>
      <c r="B22" s="137"/>
      <c r="C22" s="137" t="s">
        <v>187</v>
      </c>
      <c r="D22" s="138"/>
    </row>
    <row r="23" spans="1:4" ht="20.5" customHeight="1" x14ac:dyDescent="0.4">
      <c r="A23" s="16" t="s">
        <v>88</v>
      </c>
      <c r="B23" s="10" t="s">
        <v>158</v>
      </c>
      <c r="C23" s="10" t="s">
        <v>144</v>
      </c>
      <c r="D23" s="25" t="s">
        <v>154</v>
      </c>
    </row>
    <row r="24" spans="1:4" s="31" customFormat="1" ht="20.5" customHeight="1" x14ac:dyDescent="0.4">
      <c r="A24" s="140"/>
      <c r="B24" s="144"/>
      <c r="C24" s="141"/>
      <c r="D24" s="26" t="s">
        <v>153</v>
      </c>
    </row>
    <row r="25" spans="1:4" s="31" customFormat="1" ht="20.5" customHeight="1" x14ac:dyDescent="0.4">
      <c r="A25" s="140"/>
      <c r="B25" s="144"/>
      <c r="C25" s="141"/>
      <c r="D25" s="142" t="s">
        <v>149</v>
      </c>
    </row>
    <row r="26" spans="1:4" s="31" customFormat="1" ht="20.5" customHeight="1" x14ac:dyDescent="0.4">
      <c r="A26" s="17"/>
      <c r="B26" s="139"/>
      <c r="C26" s="11"/>
      <c r="D26" s="26" t="s">
        <v>146</v>
      </c>
    </row>
    <row r="27" spans="1:4" s="31" customFormat="1" ht="20.5" customHeight="1" x14ac:dyDescent="0.4">
      <c r="A27" s="17"/>
      <c r="B27" s="139"/>
      <c r="C27" s="11"/>
      <c r="D27" s="26" t="s">
        <v>155</v>
      </c>
    </row>
    <row r="28" spans="1:4" s="31" customFormat="1" ht="20.5" customHeight="1" thickBot="1" x14ac:dyDescent="0.45">
      <c r="A28" s="18"/>
      <c r="B28" s="145"/>
      <c r="C28" s="13"/>
      <c r="D28" s="36" t="s">
        <v>147</v>
      </c>
    </row>
    <row r="29" spans="1:4" ht="20.5" customHeight="1" x14ac:dyDescent="0.4">
      <c r="C29" s="100"/>
    </row>
    <row r="30" spans="1:4" ht="20.5" customHeight="1" x14ac:dyDescent="0.4">
      <c r="C30" s="31" t="s">
        <v>183</v>
      </c>
    </row>
    <row r="31" spans="1:4" ht="20.5" customHeight="1" x14ac:dyDescent="0.4">
      <c r="C31" s="31" t="s">
        <v>185</v>
      </c>
    </row>
    <row r="32" spans="1:4" ht="20.5" customHeight="1" x14ac:dyDescent="0.4">
      <c r="C32" s="31" t="s">
        <v>184</v>
      </c>
    </row>
    <row r="33" spans="3:3" ht="20.5" customHeight="1" x14ac:dyDescent="0.4">
      <c r="C33" s="31" t="s">
        <v>186</v>
      </c>
    </row>
  </sheetData>
  <mergeCells count="1">
    <mergeCell ref="A1:D1"/>
  </mergeCells>
  <phoneticPr fontId="18" type="noConversion"/>
  <pageMargins left="0.25" right="0.25"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3"/>
  <sheetViews>
    <sheetView zoomScale="70" zoomScaleNormal="70" workbookViewId="0">
      <selection activeCell="B7" sqref="B7:B9"/>
    </sheetView>
  </sheetViews>
  <sheetFormatPr defaultRowHeight="17" x14ac:dyDescent="0.4"/>
  <cols>
    <col min="2" max="2" width="22" customWidth="1"/>
    <col min="3" max="3" width="7" hidden="1" customWidth="1"/>
    <col min="4" max="4" width="18" customWidth="1"/>
    <col min="5" max="5" width="6.36328125" hidden="1" customWidth="1"/>
    <col min="6" max="7" width="8.453125" style="31" customWidth="1"/>
    <col min="8" max="8" width="12.1796875" style="31" customWidth="1"/>
    <col min="9" max="9" width="15.36328125" style="31" customWidth="1"/>
    <col min="10" max="10" width="18.1796875" bestFit="1" customWidth="1"/>
    <col min="13" max="14" width="9" style="31"/>
    <col min="16" max="16" width="9" style="31"/>
    <col min="18" max="18" width="9" style="31"/>
    <col min="20" max="20" width="9" style="31"/>
    <col min="22" max="22" width="9" style="31"/>
    <col min="24" max="24" width="9" style="31"/>
    <col min="26" max="26" width="9" style="31"/>
    <col min="28" max="28" width="9" style="31"/>
    <col min="30" max="30" width="9" style="31"/>
  </cols>
  <sheetData>
    <row r="1" spans="1:30" s="174" customFormat="1" ht="30.75" customHeight="1" x14ac:dyDescent="0.4">
      <c r="A1" s="275" t="s">
        <v>195</v>
      </c>
      <c r="B1" s="278" t="s">
        <v>160</v>
      </c>
      <c r="C1" s="278" t="s">
        <v>161</v>
      </c>
      <c r="D1" s="278" t="s">
        <v>193</v>
      </c>
      <c r="E1" s="289" t="s">
        <v>162</v>
      </c>
      <c r="F1" s="278" t="s">
        <v>200</v>
      </c>
      <c r="G1" s="278" t="s">
        <v>199</v>
      </c>
      <c r="H1" s="284" t="s">
        <v>194</v>
      </c>
      <c r="I1" s="285"/>
      <c r="J1" s="285"/>
      <c r="K1" s="293" t="s">
        <v>192</v>
      </c>
      <c r="L1" s="294"/>
      <c r="M1" s="295"/>
      <c r="N1" s="296"/>
      <c r="O1" s="266" t="s">
        <v>182</v>
      </c>
      <c r="P1" s="267"/>
      <c r="Q1" s="267"/>
      <c r="R1" s="267"/>
      <c r="S1" s="267"/>
      <c r="T1" s="267"/>
      <c r="U1" s="267"/>
      <c r="V1" s="267"/>
      <c r="W1" s="267"/>
      <c r="X1" s="267"/>
      <c r="Y1" s="267"/>
      <c r="Z1" s="268"/>
      <c r="AA1" s="290" t="s">
        <v>163</v>
      </c>
      <c r="AB1" s="289"/>
      <c r="AC1" s="289"/>
      <c r="AD1" s="291"/>
    </row>
    <row r="2" spans="1:30" s="174" customFormat="1" x14ac:dyDescent="0.4">
      <c r="A2" s="276"/>
      <c r="B2" s="279"/>
      <c r="C2" s="288"/>
      <c r="D2" s="279"/>
      <c r="E2" s="269"/>
      <c r="F2" s="281"/>
      <c r="G2" s="281"/>
      <c r="H2" s="286"/>
      <c r="I2" s="287"/>
      <c r="J2" s="287"/>
      <c r="K2" s="297" t="s">
        <v>191</v>
      </c>
      <c r="L2" s="298"/>
      <c r="M2" s="299" t="s">
        <v>190</v>
      </c>
      <c r="N2" s="300"/>
      <c r="O2" s="264" t="s">
        <v>179</v>
      </c>
      <c r="P2" s="265"/>
      <c r="Q2" s="269" t="s">
        <v>174</v>
      </c>
      <c r="R2" s="265"/>
      <c r="S2" s="269" t="s">
        <v>175</v>
      </c>
      <c r="T2" s="265"/>
      <c r="U2" s="269" t="s">
        <v>176</v>
      </c>
      <c r="V2" s="265"/>
      <c r="W2" s="269" t="s">
        <v>177</v>
      </c>
      <c r="X2" s="265"/>
      <c r="Y2" s="269" t="s">
        <v>178</v>
      </c>
      <c r="Z2" s="270"/>
      <c r="AA2" s="301" t="s">
        <v>164</v>
      </c>
      <c r="AB2" s="265"/>
      <c r="AC2" s="269" t="s">
        <v>165</v>
      </c>
      <c r="AD2" s="292"/>
    </row>
    <row r="3" spans="1:30" s="174" customFormat="1" x14ac:dyDescent="0.4">
      <c r="A3" s="277"/>
      <c r="B3" s="280"/>
      <c r="C3" s="175"/>
      <c r="D3" s="280"/>
      <c r="E3" s="175"/>
      <c r="F3" s="280"/>
      <c r="G3" s="280"/>
      <c r="H3" s="176" t="s">
        <v>197</v>
      </c>
      <c r="I3" s="176" t="s">
        <v>198</v>
      </c>
      <c r="J3" s="176" t="s">
        <v>196</v>
      </c>
      <c r="K3" s="180" t="s">
        <v>189</v>
      </c>
      <c r="L3" s="179" t="s">
        <v>170</v>
      </c>
      <c r="M3" s="179" t="s">
        <v>189</v>
      </c>
      <c r="N3" s="184" t="s">
        <v>170</v>
      </c>
      <c r="O3" s="187" t="s">
        <v>172</v>
      </c>
      <c r="P3" s="175" t="s">
        <v>173</v>
      </c>
      <c r="Q3" s="175" t="s">
        <v>172</v>
      </c>
      <c r="R3" s="175" t="s">
        <v>173</v>
      </c>
      <c r="S3" s="175" t="s">
        <v>172</v>
      </c>
      <c r="T3" s="175" t="s">
        <v>173</v>
      </c>
      <c r="U3" s="175" t="s">
        <v>172</v>
      </c>
      <c r="V3" s="175" t="s">
        <v>173</v>
      </c>
      <c r="W3" s="175" t="s">
        <v>172</v>
      </c>
      <c r="X3" s="175" t="s">
        <v>173</v>
      </c>
      <c r="Y3" s="175" t="s">
        <v>172</v>
      </c>
      <c r="Z3" s="178" t="s">
        <v>173</v>
      </c>
      <c r="AA3" s="177">
        <v>104</v>
      </c>
      <c r="AB3" s="175">
        <v>105</v>
      </c>
      <c r="AC3" s="175">
        <v>104</v>
      </c>
      <c r="AD3" s="178">
        <v>105</v>
      </c>
    </row>
    <row r="4" spans="1:30" ht="72.75" customHeight="1" x14ac:dyDescent="0.4">
      <c r="A4" s="259" t="s">
        <v>166</v>
      </c>
      <c r="B4" s="271" t="s">
        <v>167</v>
      </c>
      <c r="C4" s="154" t="s">
        <v>188</v>
      </c>
      <c r="D4" s="153" t="s">
        <v>168</v>
      </c>
      <c r="E4" s="153"/>
      <c r="F4" s="161"/>
      <c r="G4" s="161"/>
      <c r="H4" s="161"/>
      <c r="I4" s="161"/>
      <c r="J4" s="161"/>
      <c r="K4" s="164"/>
      <c r="L4" s="181"/>
      <c r="M4" s="181"/>
      <c r="N4" s="157"/>
      <c r="O4" s="188">
        <v>30</v>
      </c>
      <c r="P4" s="154" t="s">
        <v>171</v>
      </c>
      <c r="Q4" s="152"/>
      <c r="R4" s="152"/>
      <c r="S4" s="152"/>
      <c r="T4" s="152"/>
      <c r="U4" s="155"/>
      <c r="V4" s="155"/>
      <c r="W4" s="152"/>
      <c r="X4" s="152"/>
      <c r="Y4" s="154" t="s">
        <v>180</v>
      </c>
      <c r="Z4" s="167" t="s">
        <v>181</v>
      </c>
      <c r="AA4" s="164"/>
      <c r="AB4" s="153"/>
      <c r="AC4" s="153"/>
      <c r="AD4" s="157"/>
    </row>
    <row r="5" spans="1:30" x14ac:dyDescent="0.4">
      <c r="A5" s="259"/>
      <c r="B5" s="271"/>
      <c r="C5" s="153"/>
      <c r="D5" s="153"/>
      <c r="E5" s="153"/>
      <c r="F5" s="161"/>
      <c r="G5" s="161"/>
      <c r="H5" s="161"/>
      <c r="I5" s="161"/>
      <c r="J5" s="161"/>
      <c r="K5" s="164"/>
      <c r="L5" s="181"/>
      <c r="M5" s="181"/>
      <c r="N5" s="157"/>
      <c r="O5" s="189"/>
      <c r="P5" s="153"/>
      <c r="Q5" s="153"/>
      <c r="R5" s="153"/>
      <c r="S5" s="153"/>
      <c r="T5" s="153"/>
      <c r="U5" s="153"/>
      <c r="V5" s="153"/>
      <c r="W5" s="153"/>
      <c r="X5" s="153"/>
      <c r="Y5" s="153"/>
      <c r="Z5" s="157"/>
      <c r="AA5" s="164"/>
      <c r="AB5" s="153"/>
      <c r="AC5" s="153"/>
      <c r="AD5" s="157"/>
    </row>
    <row r="6" spans="1:30" x14ac:dyDescent="0.4">
      <c r="A6" s="259"/>
      <c r="B6" s="271"/>
      <c r="C6" s="153"/>
      <c r="D6" s="153"/>
      <c r="E6" s="153"/>
      <c r="F6" s="161"/>
      <c r="G6" s="161"/>
      <c r="H6" s="161"/>
      <c r="I6" s="161"/>
      <c r="J6" s="161"/>
      <c r="K6" s="164"/>
      <c r="L6" s="181"/>
      <c r="M6" s="181"/>
      <c r="N6" s="157"/>
      <c r="O6" s="189"/>
      <c r="P6" s="153"/>
      <c r="Q6" s="153"/>
      <c r="R6" s="153"/>
      <c r="S6" s="153"/>
      <c r="T6" s="153"/>
      <c r="U6" s="153"/>
      <c r="V6" s="153"/>
      <c r="W6" s="153"/>
      <c r="X6" s="153"/>
      <c r="Y6" s="153"/>
      <c r="Z6" s="157"/>
      <c r="AA6" s="164"/>
      <c r="AB6" s="153"/>
      <c r="AC6" s="153"/>
      <c r="AD6" s="157"/>
    </row>
    <row r="7" spans="1:30" s="31" customFormat="1" x14ac:dyDescent="0.4">
      <c r="A7" s="272" t="s">
        <v>221</v>
      </c>
      <c r="B7" s="273" t="s">
        <v>229</v>
      </c>
      <c r="C7" s="156"/>
      <c r="D7" s="185"/>
      <c r="E7" s="183"/>
      <c r="F7" s="162"/>
      <c r="G7" s="162"/>
      <c r="H7" s="162"/>
      <c r="I7" s="162"/>
      <c r="J7" s="162"/>
      <c r="K7" s="165"/>
      <c r="L7" s="183"/>
      <c r="M7" s="183"/>
      <c r="N7" s="158"/>
      <c r="O7" s="190"/>
      <c r="P7" s="156"/>
      <c r="Q7" s="156"/>
      <c r="R7" s="156"/>
      <c r="S7" s="156"/>
      <c r="T7" s="156"/>
      <c r="U7" s="156"/>
      <c r="V7" s="156"/>
      <c r="W7" s="156"/>
      <c r="X7" s="156"/>
      <c r="Y7" s="156"/>
      <c r="Z7" s="168"/>
      <c r="AA7" s="165"/>
      <c r="AB7" s="183"/>
      <c r="AC7" s="183"/>
      <c r="AD7" s="158"/>
    </row>
    <row r="8" spans="1:30" s="31" customFormat="1" x14ac:dyDescent="0.4">
      <c r="A8" s="272"/>
      <c r="B8" s="274"/>
      <c r="C8" s="183"/>
      <c r="D8" s="185"/>
      <c r="E8" s="183"/>
      <c r="F8" s="162"/>
      <c r="G8" s="162"/>
      <c r="H8" s="162"/>
      <c r="I8" s="162"/>
      <c r="J8" s="162"/>
      <c r="K8" s="165"/>
      <c r="L8" s="183"/>
      <c r="M8" s="183"/>
      <c r="N8" s="158"/>
      <c r="O8" s="191"/>
      <c r="P8" s="183"/>
      <c r="Q8" s="186"/>
      <c r="R8" s="183"/>
      <c r="S8" s="186"/>
      <c r="T8" s="183"/>
      <c r="U8" s="183"/>
      <c r="V8" s="183"/>
      <c r="W8" s="183"/>
      <c r="X8" s="183"/>
      <c r="Y8" s="183"/>
      <c r="Z8" s="158"/>
      <c r="AA8" s="165"/>
      <c r="AB8" s="183"/>
      <c r="AC8" s="183"/>
      <c r="AD8" s="158"/>
    </row>
    <row r="9" spans="1:30" s="31" customFormat="1" ht="158" customHeight="1" x14ac:dyDescent="0.4">
      <c r="A9" s="272"/>
      <c r="B9" s="274"/>
      <c r="C9" s="183"/>
      <c r="D9" s="183" t="s">
        <v>222</v>
      </c>
      <c r="E9" s="183"/>
      <c r="F9" s="183"/>
      <c r="G9" s="183"/>
      <c r="H9" s="183"/>
      <c r="I9" s="183"/>
      <c r="J9" s="162"/>
      <c r="K9" s="165" t="s">
        <v>223</v>
      </c>
      <c r="L9" s="183" t="s">
        <v>224</v>
      </c>
      <c r="M9" s="183" t="s">
        <v>223</v>
      </c>
      <c r="N9" s="158" t="s">
        <v>225</v>
      </c>
      <c r="O9" s="191"/>
      <c r="P9" s="183"/>
      <c r="Q9" s="183">
        <v>0.3</v>
      </c>
      <c r="R9" s="183" t="s">
        <v>226</v>
      </c>
      <c r="S9" s="183">
        <v>0.3</v>
      </c>
      <c r="T9" s="183" t="s">
        <v>227</v>
      </c>
      <c r="U9" s="183"/>
      <c r="V9" s="183"/>
      <c r="W9" s="183">
        <v>0.4</v>
      </c>
      <c r="X9" s="183" t="s">
        <v>228</v>
      </c>
      <c r="Y9" s="183"/>
      <c r="Z9" s="169"/>
      <c r="AA9" s="165"/>
      <c r="AB9" s="183"/>
      <c r="AC9" s="183"/>
      <c r="AD9" s="158"/>
    </row>
    <row r="10" spans="1:30" x14ac:dyDescent="0.4">
      <c r="A10" s="259" t="s">
        <v>169</v>
      </c>
      <c r="B10" s="261" t="s">
        <v>220</v>
      </c>
      <c r="C10" s="152"/>
      <c r="D10" s="153"/>
      <c r="E10" s="153"/>
      <c r="F10" s="161"/>
      <c r="G10" s="161"/>
      <c r="H10" s="161"/>
      <c r="I10" s="161"/>
      <c r="J10" s="161"/>
      <c r="K10" s="164"/>
      <c r="L10" s="181"/>
      <c r="M10" s="181"/>
      <c r="N10" s="157"/>
      <c r="O10" s="188"/>
      <c r="P10" s="152"/>
      <c r="Q10" s="152"/>
      <c r="R10" s="152"/>
      <c r="S10" s="152"/>
      <c r="T10" s="152"/>
      <c r="U10" s="152"/>
      <c r="V10" s="152"/>
      <c r="W10" s="152"/>
      <c r="X10" s="152"/>
      <c r="Y10" s="152"/>
      <c r="Z10" s="169"/>
      <c r="AA10" s="164"/>
      <c r="AB10" s="153"/>
      <c r="AC10" s="153"/>
      <c r="AD10" s="157"/>
    </row>
    <row r="11" spans="1:30" x14ac:dyDescent="0.4">
      <c r="A11" s="259"/>
      <c r="B11" s="262"/>
      <c r="C11" s="153"/>
      <c r="D11" s="153"/>
      <c r="E11" s="153"/>
      <c r="F11" s="161"/>
      <c r="G11" s="161"/>
      <c r="H11" s="161"/>
      <c r="I11" s="161"/>
      <c r="J11" s="161"/>
      <c r="K11" s="164"/>
      <c r="L11" s="181"/>
      <c r="M11" s="181"/>
      <c r="N11" s="157"/>
      <c r="O11" s="189"/>
      <c r="P11" s="153"/>
      <c r="Q11" s="153"/>
      <c r="R11" s="153"/>
      <c r="S11" s="153"/>
      <c r="T11" s="153"/>
      <c r="U11" s="153"/>
      <c r="V11" s="153"/>
      <c r="W11" s="153"/>
      <c r="X11" s="153"/>
      <c r="Y11" s="153"/>
      <c r="Z11" s="157"/>
      <c r="AA11" s="164"/>
      <c r="AB11" s="153"/>
      <c r="AC11" s="153"/>
      <c r="AD11" s="157"/>
    </row>
    <row r="12" spans="1:30" ht="17.5" thickBot="1" x14ac:dyDescent="0.45">
      <c r="A12" s="260"/>
      <c r="B12" s="263"/>
      <c r="C12" s="159"/>
      <c r="D12" s="159"/>
      <c r="E12" s="159"/>
      <c r="F12" s="163"/>
      <c r="G12" s="163"/>
      <c r="H12" s="163"/>
      <c r="I12" s="163"/>
      <c r="J12" s="163"/>
      <c r="K12" s="166"/>
      <c r="L12" s="182"/>
      <c r="M12" s="182"/>
      <c r="N12" s="160"/>
      <c r="O12" s="192"/>
      <c r="P12" s="159"/>
      <c r="Q12" s="159"/>
      <c r="R12" s="159"/>
      <c r="S12" s="159"/>
      <c r="T12" s="159"/>
      <c r="U12" s="159"/>
      <c r="V12" s="159"/>
      <c r="W12" s="159"/>
      <c r="X12" s="159"/>
      <c r="Y12" s="159"/>
      <c r="Z12" s="160"/>
      <c r="AA12" s="166"/>
      <c r="AB12" s="159"/>
      <c r="AC12" s="159"/>
      <c r="AD12" s="160"/>
    </row>
    <row r="13" spans="1:30" ht="63" customHeight="1" x14ac:dyDescent="0.4">
      <c r="A13" s="151"/>
      <c r="K13" s="282" t="s">
        <v>201</v>
      </c>
      <c r="L13" s="283"/>
      <c r="M13" s="283"/>
      <c r="N13" s="283"/>
    </row>
  </sheetData>
  <mergeCells count="28">
    <mergeCell ref="AA1:AD1"/>
    <mergeCell ref="AC2:AD2"/>
    <mergeCell ref="K1:N1"/>
    <mergeCell ref="K2:L2"/>
    <mergeCell ref="M2:N2"/>
    <mergeCell ref="AA2:AB2"/>
    <mergeCell ref="F1:F3"/>
    <mergeCell ref="G1:G3"/>
    <mergeCell ref="K13:N13"/>
    <mergeCell ref="H1:J2"/>
    <mergeCell ref="C1:C2"/>
    <mergeCell ref="E1:E2"/>
    <mergeCell ref="A10:A12"/>
    <mergeCell ref="B10:B12"/>
    <mergeCell ref="O2:P2"/>
    <mergeCell ref="O1:Z1"/>
    <mergeCell ref="Q2:R2"/>
    <mergeCell ref="S2:T2"/>
    <mergeCell ref="U2:V2"/>
    <mergeCell ref="W2:X2"/>
    <mergeCell ref="Y2:Z2"/>
    <mergeCell ref="A4:A6"/>
    <mergeCell ref="B4:B6"/>
    <mergeCell ref="A7:A9"/>
    <mergeCell ref="B7:B9"/>
    <mergeCell ref="A1:A3"/>
    <mergeCell ref="B1:B3"/>
    <mergeCell ref="D1:D3"/>
  </mergeCells>
  <phoneticPr fontId="18" type="noConversion"/>
  <pageMargins left="0.7" right="0.7" top="0.75" bottom="0.75" header="0.3" footer="0.3"/>
  <pageSetup paperSize="8"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zoomScale="90" zoomScaleNormal="90" workbookViewId="0">
      <selection activeCell="D3" sqref="D3:D4"/>
    </sheetView>
  </sheetViews>
  <sheetFormatPr defaultColWidth="8.90625" defaultRowHeight="17" x14ac:dyDescent="0.4"/>
  <cols>
    <col min="1" max="1" width="10.36328125" style="193" customWidth="1"/>
    <col min="2" max="2" width="31.81640625" style="193" customWidth="1"/>
    <col min="3" max="3" width="30.453125" style="193" customWidth="1"/>
    <col min="4" max="4" width="11" style="193" customWidth="1"/>
    <col min="5" max="5" width="12.81640625" style="193" customWidth="1"/>
    <col min="6" max="6" width="14" style="193" customWidth="1"/>
    <col min="7" max="7" width="10" style="193" customWidth="1"/>
    <col min="8" max="8" width="16.81640625" style="193" customWidth="1"/>
    <col min="9" max="14" width="9" style="193" bestFit="1" customWidth="1"/>
    <col min="15" max="15" width="13.1796875" style="193" customWidth="1"/>
    <col min="16" max="16" width="10.90625" style="193" customWidth="1"/>
    <col min="17" max="17" width="5.36328125" style="193" customWidth="1"/>
    <col min="18" max="18" width="7.90625" style="193" customWidth="1"/>
    <col min="19" max="19" width="8.90625" style="193" customWidth="1"/>
    <col min="20" max="16384" width="8.90625" style="193"/>
  </cols>
  <sheetData>
    <row r="1" spans="1:19" ht="47.25" customHeight="1" x14ac:dyDescent="0.4">
      <c r="A1" s="302" t="s">
        <v>257</v>
      </c>
      <c r="B1" s="303"/>
      <c r="C1" s="303"/>
      <c r="D1" s="303"/>
      <c r="E1" s="303"/>
      <c r="F1" s="303"/>
      <c r="G1" s="303"/>
      <c r="H1" s="303"/>
      <c r="I1" s="303"/>
      <c r="J1" s="303"/>
      <c r="K1" s="303"/>
      <c r="L1" s="303"/>
      <c r="M1" s="303"/>
      <c r="N1" s="303"/>
      <c r="O1" s="303"/>
      <c r="P1" s="303"/>
      <c r="Q1" s="303"/>
      <c r="R1" s="303"/>
      <c r="S1" s="303"/>
    </row>
    <row r="2" spans="1:19" ht="36" customHeight="1" thickBot="1" x14ac:dyDescent="0.45">
      <c r="A2" s="304" t="s">
        <v>232</v>
      </c>
      <c r="B2" s="304"/>
      <c r="C2" s="304"/>
    </row>
    <row r="3" spans="1:19" s="194" customFormat="1" ht="43.5" customHeight="1" x14ac:dyDescent="0.4">
      <c r="A3" s="290" t="s">
        <v>205</v>
      </c>
      <c r="B3" s="289" t="s">
        <v>160</v>
      </c>
      <c r="C3" s="307" t="s">
        <v>206</v>
      </c>
      <c r="D3" s="307" t="s">
        <v>207</v>
      </c>
      <c r="E3" s="307" t="s">
        <v>234</v>
      </c>
      <c r="F3" s="307" t="s">
        <v>235</v>
      </c>
      <c r="G3" s="314" t="s">
        <v>233</v>
      </c>
      <c r="H3" s="318" t="s">
        <v>249</v>
      </c>
      <c r="I3" s="316" t="s">
        <v>231</v>
      </c>
      <c r="J3" s="307"/>
      <c r="K3" s="307"/>
      <c r="L3" s="307"/>
      <c r="M3" s="307"/>
      <c r="N3" s="307"/>
      <c r="O3" s="317"/>
      <c r="P3" s="309" t="s">
        <v>260</v>
      </c>
      <c r="Q3" s="307"/>
      <c r="R3" s="307"/>
      <c r="S3" s="310"/>
    </row>
    <row r="4" spans="1:19" s="194" customFormat="1" ht="33.75" customHeight="1" thickBot="1" x14ac:dyDescent="0.45">
      <c r="A4" s="305"/>
      <c r="B4" s="306"/>
      <c r="C4" s="308"/>
      <c r="D4" s="313"/>
      <c r="E4" s="313"/>
      <c r="F4" s="313"/>
      <c r="G4" s="315"/>
      <c r="H4" s="319"/>
      <c r="I4" s="218" t="s">
        <v>208</v>
      </c>
      <c r="J4" s="216" t="s">
        <v>209</v>
      </c>
      <c r="K4" s="216" t="s">
        <v>210</v>
      </c>
      <c r="L4" s="216" t="s">
        <v>211</v>
      </c>
      <c r="M4" s="216" t="s">
        <v>212</v>
      </c>
      <c r="N4" s="216" t="s">
        <v>213</v>
      </c>
      <c r="O4" s="219" t="s">
        <v>214</v>
      </c>
      <c r="P4" s="311" t="s">
        <v>164</v>
      </c>
      <c r="Q4" s="308"/>
      <c r="R4" s="308" t="s">
        <v>215</v>
      </c>
      <c r="S4" s="312"/>
    </row>
    <row r="5" spans="1:19" ht="60" customHeight="1" thickTop="1" x14ac:dyDescent="0.4">
      <c r="A5" s="332" t="s">
        <v>236</v>
      </c>
      <c r="B5" s="334" t="s">
        <v>243</v>
      </c>
      <c r="C5" s="200" t="s">
        <v>230</v>
      </c>
      <c r="D5" s="200" t="s">
        <v>216</v>
      </c>
      <c r="E5" s="200" t="s">
        <v>217</v>
      </c>
      <c r="F5" s="200" t="s">
        <v>218</v>
      </c>
      <c r="G5" s="201" t="s">
        <v>219</v>
      </c>
      <c r="H5" s="221" t="s">
        <v>255</v>
      </c>
      <c r="I5" s="202"/>
      <c r="J5" s="203">
        <v>0.3</v>
      </c>
      <c r="K5" s="203">
        <v>0.3</v>
      </c>
      <c r="L5" s="203"/>
      <c r="M5" s="203">
        <v>0.4</v>
      </c>
      <c r="N5" s="203"/>
      <c r="O5" s="207">
        <f t="shared" ref="O5:O8" si="0">SUM(I5:N5)</f>
        <v>1</v>
      </c>
      <c r="P5" s="343"/>
      <c r="Q5" s="344"/>
      <c r="R5" s="320"/>
      <c r="S5" s="321"/>
    </row>
    <row r="6" spans="1:19" ht="45.65" customHeight="1" x14ac:dyDescent="0.4">
      <c r="A6" s="327"/>
      <c r="B6" s="335"/>
      <c r="C6" s="214"/>
      <c r="D6" s="214"/>
      <c r="E6" s="214"/>
      <c r="F6" s="214"/>
      <c r="G6" s="217"/>
      <c r="H6" s="222"/>
      <c r="I6" s="220"/>
      <c r="J6" s="197"/>
      <c r="K6" s="197"/>
      <c r="L6" s="197"/>
      <c r="M6" s="197"/>
      <c r="N6" s="197"/>
      <c r="O6" s="199">
        <f t="shared" si="0"/>
        <v>0</v>
      </c>
      <c r="P6" s="345"/>
      <c r="Q6" s="346"/>
      <c r="R6" s="322"/>
      <c r="S6" s="323"/>
    </row>
    <row r="7" spans="1:19" ht="64.25" customHeight="1" thickBot="1" x14ac:dyDescent="0.45">
      <c r="A7" s="333"/>
      <c r="B7" s="336"/>
      <c r="C7" s="225"/>
      <c r="D7" s="225"/>
      <c r="E7" s="225"/>
      <c r="F7" s="225"/>
      <c r="G7" s="226"/>
      <c r="H7" s="227"/>
      <c r="I7" s="228"/>
      <c r="J7" s="229"/>
      <c r="K7" s="229"/>
      <c r="L7" s="229"/>
      <c r="M7" s="229"/>
      <c r="N7" s="229"/>
      <c r="O7" s="230">
        <f t="shared" si="0"/>
        <v>0</v>
      </c>
      <c r="P7" s="347"/>
      <c r="Q7" s="348"/>
      <c r="R7" s="324"/>
      <c r="S7" s="325"/>
    </row>
    <row r="8" spans="1:19" ht="61.25" customHeight="1" x14ac:dyDescent="0.4">
      <c r="A8" s="326" t="s">
        <v>237</v>
      </c>
      <c r="B8" s="329" t="s">
        <v>244</v>
      </c>
      <c r="C8" s="231" t="s">
        <v>250</v>
      </c>
      <c r="D8" s="231" t="s">
        <v>251</v>
      </c>
      <c r="E8" s="231" t="s">
        <v>252</v>
      </c>
      <c r="F8" s="231" t="s">
        <v>253</v>
      </c>
      <c r="G8" s="232" t="s">
        <v>254</v>
      </c>
      <c r="H8" s="233" t="s">
        <v>255</v>
      </c>
      <c r="I8" s="234"/>
      <c r="J8" s="235">
        <v>0.3</v>
      </c>
      <c r="K8" s="235"/>
      <c r="L8" s="235">
        <v>0.3</v>
      </c>
      <c r="M8" s="235">
        <v>0.4</v>
      </c>
      <c r="N8" s="235"/>
      <c r="O8" s="236">
        <f t="shared" si="0"/>
        <v>1</v>
      </c>
      <c r="P8" s="349"/>
      <c r="Q8" s="350"/>
      <c r="R8" s="355"/>
      <c r="S8" s="356"/>
    </row>
    <row r="9" spans="1:19" ht="74.5" customHeight="1" x14ac:dyDescent="0.4">
      <c r="A9" s="327"/>
      <c r="B9" s="330"/>
      <c r="C9" s="195"/>
      <c r="D9" s="195"/>
      <c r="E9" s="195"/>
      <c r="F9" s="195"/>
      <c r="G9" s="196"/>
      <c r="H9" s="223"/>
      <c r="I9" s="220"/>
      <c r="J9" s="197"/>
      <c r="K9" s="197"/>
      <c r="L9" s="197"/>
      <c r="M9" s="197"/>
      <c r="N9" s="197"/>
      <c r="O9" s="199"/>
      <c r="P9" s="345"/>
      <c r="Q9" s="346"/>
      <c r="R9" s="322"/>
      <c r="S9" s="323"/>
    </row>
    <row r="10" spans="1:19" ht="68" customHeight="1" thickBot="1" x14ac:dyDescent="0.45">
      <c r="A10" s="328"/>
      <c r="B10" s="331"/>
      <c r="C10" s="215"/>
      <c r="D10" s="215"/>
      <c r="E10" s="215"/>
      <c r="F10" s="215"/>
      <c r="G10" s="208"/>
      <c r="H10" s="224"/>
      <c r="I10" s="204"/>
      <c r="J10" s="205"/>
      <c r="K10" s="205"/>
      <c r="L10" s="205"/>
      <c r="M10" s="205"/>
      <c r="N10" s="205"/>
      <c r="O10" s="206"/>
      <c r="P10" s="351"/>
      <c r="Q10" s="352"/>
      <c r="R10" s="353"/>
      <c r="S10" s="354"/>
    </row>
    <row r="11" spans="1:19" ht="57.75" customHeight="1" x14ac:dyDescent="0.4">
      <c r="A11" s="340" t="s">
        <v>238</v>
      </c>
      <c r="B11" s="337" t="s">
        <v>245</v>
      </c>
      <c r="C11" s="200" t="s">
        <v>239</v>
      </c>
      <c r="D11" s="200" t="s">
        <v>204</v>
      </c>
      <c r="E11" s="200" t="s">
        <v>240</v>
      </c>
      <c r="F11" s="200" t="s">
        <v>241</v>
      </c>
      <c r="G11" s="201" t="s">
        <v>242</v>
      </c>
      <c r="H11" s="221" t="s">
        <v>255</v>
      </c>
      <c r="I11" s="202"/>
      <c r="J11" s="203"/>
      <c r="K11" s="203"/>
      <c r="L11" s="203">
        <v>0.3</v>
      </c>
      <c r="M11" s="203"/>
      <c r="N11" s="203">
        <v>0.7</v>
      </c>
      <c r="O11" s="207">
        <f>SUM(I11:N11)</f>
        <v>1</v>
      </c>
      <c r="P11" s="343">
        <v>140000</v>
      </c>
      <c r="Q11" s="344"/>
      <c r="R11" s="320"/>
      <c r="S11" s="321"/>
    </row>
    <row r="12" spans="1:19" ht="29.5" customHeight="1" x14ac:dyDescent="0.4">
      <c r="A12" s="341"/>
      <c r="B12" s="338"/>
      <c r="C12" s="209"/>
      <c r="D12" s="195"/>
      <c r="E12" s="195"/>
      <c r="F12" s="195"/>
      <c r="G12" s="196"/>
      <c r="H12" s="223"/>
      <c r="I12" s="220"/>
      <c r="J12" s="197"/>
      <c r="K12" s="197"/>
      <c r="L12" s="197"/>
      <c r="M12" s="197"/>
      <c r="N12" s="198"/>
      <c r="O12" s="199"/>
      <c r="P12" s="345"/>
      <c r="Q12" s="346"/>
      <c r="R12" s="322"/>
      <c r="S12" s="323"/>
    </row>
    <row r="13" spans="1:19" ht="53" customHeight="1" thickBot="1" x14ac:dyDescent="0.45">
      <c r="A13" s="342"/>
      <c r="B13" s="339"/>
      <c r="C13" s="215"/>
      <c r="D13" s="215"/>
      <c r="E13" s="215"/>
      <c r="F13" s="215"/>
      <c r="G13" s="208"/>
      <c r="H13" s="224"/>
      <c r="I13" s="204"/>
      <c r="J13" s="205"/>
      <c r="K13" s="205"/>
      <c r="L13" s="205"/>
      <c r="M13" s="205"/>
      <c r="N13" s="205"/>
      <c r="O13" s="206"/>
      <c r="P13" s="351"/>
      <c r="Q13" s="352"/>
      <c r="R13" s="353"/>
      <c r="S13" s="354"/>
    </row>
  </sheetData>
  <mergeCells count="38">
    <mergeCell ref="R13:S13"/>
    <mergeCell ref="R8:S8"/>
    <mergeCell ref="R9:S9"/>
    <mergeCell ref="R10:S10"/>
    <mergeCell ref="R11:S11"/>
    <mergeCell ref="R12:S12"/>
    <mergeCell ref="B11:B13"/>
    <mergeCell ref="A11:A13"/>
    <mergeCell ref="P5:Q5"/>
    <mergeCell ref="P6:Q6"/>
    <mergeCell ref="P7:Q7"/>
    <mergeCell ref="P8:Q8"/>
    <mergeCell ref="P9:Q9"/>
    <mergeCell ref="P10:Q10"/>
    <mergeCell ref="P11:Q11"/>
    <mergeCell ref="P12:Q12"/>
    <mergeCell ref="P13:Q13"/>
    <mergeCell ref="R5:S5"/>
    <mergeCell ref="R6:S6"/>
    <mergeCell ref="R7:S7"/>
    <mergeCell ref="A8:A10"/>
    <mergeCell ref="B8:B10"/>
    <mergeCell ref="A5:A7"/>
    <mergeCell ref="B5:B7"/>
    <mergeCell ref="A1:S1"/>
    <mergeCell ref="A2:C2"/>
    <mergeCell ref="A3:A4"/>
    <mergeCell ref="B3:B4"/>
    <mergeCell ref="C3:C4"/>
    <mergeCell ref="P3:S3"/>
    <mergeCell ref="P4:Q4"/>
    <mergeCell ref="R4:S4"/>
    <mergeCell ref="D3:D4"/>
    <mergeCell ref="E3:E4"/>
    <mergeCell ref="F3:F4"/>
    <mergeCell ref="G3:G4"/>
    <mergeCell ref="I3:O3"/>
    <mergeCell ref="H3:H4"/>
  </mergeCells>
  <phoneticPr fontId="18" type="noConversion"/>
  <pageMargins left="0.7" right="0.7" top="0.75" bottom="0.75" header="0.3" footer="0.3"/>
  <pageSetup paperSize="9" scale="5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tabSelected="1" topLeftCell="E10" zoomScale="80" zoomScaleNormal="80" workbookViewId="0">
      <selection activeCell="P15" sqref="P15:Q15"/>
    </sheetView>
  </sheetViews>
  <sheetFormatPr defaultColWidth="8.90625" defaultRowHeight="17" x14ac:dyDescent="0.4"/>
  <cols>
    <col min="1" max="1" width="10.36328125" style="193" customWidth="1"/>
    <col min="2" max="2" width="38.36328125" style="193" customWidth="1"/>
    <col min="3" max="3" width="30.453125" style="193" customWidth="1"/>
    <col min="4" max="4" width="11" style="193" customWidth="1"/>
    <col min="5" max="5" width="12.81640625" style="193" customWidth="1"/>
    <col min="6" max="6" width="16" style="193" customWidth="1"/>
    <col min="7" max="7" width="10" style="193" customWidth="1"/>
    <col min="8" max="8" width="19" style="193" customWidth="1"/>
    <col min="9" max="14" width="9" style="193" bestFit="1" customWidth="1"/>
    <col min="15" max="15" width="13.1796875" style="193" customWidth="1"/>
    <col min="16" max="16" width="10.90625" style="193" customWidth="1"/>
    <col min="17" max="17" width="9.36328125" style="193" bestFit="1" customWidth="1"/>
    <col min="18" max="18" width="7.90625" style="193" customWidth="1"/>
    <col min="19" max="19" width="8.36328125" style="193" customWidth="1"/>
    <col min="20" max="16384" width="8.90625" style="193"/>
  </cols>
  <sheetData>
    <row r="1" spans="1:20" ht="47.25" customHeight="1" x14ac:dyDescent="0.4">
      <c r="A1" s="364" t="s">
        <v>258</v>
      </c>
      <c r="B1" s="364"/>
      <c r="C1" s="364"/>
      <c r="D1" s="364"/>
      <c r="E1" s="364"/>
      <c r="F1" s="364"/>
      <c r="G1" s="364"/>
      <c r="H1" s="364"/>
      <c r="I1" s="364"/>
      <c r="J1" s="364"/>
      <c r="K1" s="364"/>
      <c r="L1" s="364"/>
      <c r="M1" s="364"/>
      <c r="N1" s="364"/>
      <c r="O1" s="364"/>
      <c r="P1" s="364"/>
      <c r="Q1" s="364"/>
      <c r="R1" s="364"/>
      <c r="S1" s="364"/>
    </row>
    <row r="2" spans="1:20" ht="36" customHeight="1" thickBot="1" x14ac:dyDescent="0.45">
      <c r="A2" s="365" t="s">
        <v>270</v>
      </c>
      <c r="B2" s="365"/>
      <c r="C2" s="365"/>
    </row>
    <row r="3" spans="1:20" s="194" customFormat="1" ht="43.5" customHeight="1" thickBot="1" x14ac:dyDescent="0.45">
      <c r="A3" s="366" t="s">
        <v>195</v>
      </c>
      <c r="B3" s="366" t="s">
        <v>160</v>
      </c>
      <c r="C3" s="367" t="s">
        <v>206</v>
      </c>
      <c r="D3" s="367" t="s">
        <v>207</v>
      </c>
      <c r="E3" s="367" t="s">
        <v>234</v>
      </c>
      <c r="F3" s="367" t="s">
        <v>235</v>
      </c>
      <c r="G3" s="367" t="s">
        <v>233</v>
      </c>
      <c r="H3" s="371" t="s">
        <v>249</v>
      </c>
      <c r="I3" s="367" t="s">
        <v>231</v>
      </c>
      <c r="J3" s="367"/>
      <c r="K3" s="367"/>
      <c r="L3" s="367"/>
      <c r="M3" s="367"/>
      <c r="N3" s="367"/>
      <c r="O3" s="369"/>
      <c r="P3" s="367" t="s">
        <v>259</v>
      </c>
      <c r="Q3" s="367"/>
      <c r="R3" s="367"/>
      <c r="S3" s="370"/>
    </row>
    <row r="4" spans="1:20" s="194" customFormat="1" ht="36.75" customHeight="1" thickBot="1" x14ac:dyDescent="0.45">
      <c r="A4" s="366"/>
      <c r="B4" s="366"/>
      <c r="C4" s="367"/>
      <c r="D4" s="368"/>
      <c r="E4" s="368"/>
      <c r="F4" s="368"/>
      <c r="G4" s="367"/>
      <c r="H4" s="371"/>
      <c r="I4" s="237" t="s">
        <v>179</v>
      </c>
      <c r="J4" s="237" t="s">
        <v>174</v>
      </c>
      <c r="K4" s="237" t="s">
        <v>210</v>
      </c>
      <c r="L4" s="237" t="s">
        <v>211</v>
      </c>
      <c r="M4" s="237" t="s">
        <v>212</v>
      </c>
      <c r="N4" s="237" t="s">
        <v>213</v>
      </c>
      <c r="O4" s="237" t="s">
        <v>214</v>
      </c>
      <c r="P4" s="367" t="s">
        <v>164</v>
      </c>
      <c r="Q4" s="372"/>
      <c r="R4" s="367" t="s">
        <v>215</v>
      </c>
      <c r="S4" s="370"/>
    </row>
    <row r="5" spans="1:20" ht="73.5" customHeight="1" thickBot="1" x14ac:dyDescent="0.45">
      <c r="A5" s="362"/>
      <c r="B5" s="363"/>
      <c r="C5" s="243" t="s">
        <v>277</v>
      </c>
      <c r="D5" s="238" t="s">
        <v>300</v>
      </c>
      <c r="E5" s="238" t="s">
        <v>279</v>
      </c>
      <c r="F5" s="238" t="s">
        <v>281</v>
      </c>
      <c r="G5" s="239" t="s">
        <v>302</v>
      </c>
      <c r="H5" s="240" t="s">
        <v>278</v>
      </c>
      <c r="I5" s="241">
        <v>0.3</v>
      </c>
      <c r="J5" s="241">
        <v>0.4</v>
      </c>
      <c r="K5" s="241">
        <v>0</v>
      </c>
      <c r="L5" s="241">
        <v>0.3</v>
      </c>
      <c r="M5" s="241">
        <v>0</v>
      </c>
      <c r="N5" s="241">
        <v>0</v>
      </c>
      <c r="O5" s="241">
        <v>1</v>
      </c>
      <c r="P5" s="360">
        <v>30000</v>
      </c>
      <c r="Q5" s="360"/>
      <c r="R5" s="360"/>
      <c r="S5" s="360"/>
      <c r="T5" s="210"/>
    </row>
    <row r="6" spans="1:20" ht="73.5" customHeight="1" thickBot="1" x14ac:dyDescent="0.45">
      <c r="A6" s="362"/>
      <c r="B6" s="363"/>
      <c r="C6" s="243" t="s">
        <v>298</v>
      </c>
      <c r="D6" s="238" t="s">
        <v>299</v>
      </c>
      <c r="E6" s="238" t="s">
        <v>279</v>
      </c>
      <c r="F6" s="238" t="s">
        <v>271</v>
      </c>
      <c r="G6" s="239" t="s">
        <v>291</v>
      </c>
      <c r="H6" s="240" t="s">
        <v>272</v>
      </c>
      <c r="I6" s="241"/>
      <c r="J6" s="241">
        <v>0.5</v>
      </c>
      <c r="K6" s="241"/>
      <c r="L6" s="241">
        <v>0.2</v>
      </c>
      <c r="M6" s="241">
        <v>0.3</v>
      </c>
      <c r="N6" s="241"/>
      <c r="O6" s="241">
        <v>1</v>
      </c>
      <c r="P6" s="360">
        <v>50000</v>
      </c>
      <c r="Q6" s="360"/>
      <c r="R6" s="360">
        <v>0</v>
      </c>
      <c r="S6" s="360"/>
      <c r="T6" s="210"/>
    </row>
    <row r="7" spans="1:20" ht="73.5" customHeight="1" thickBot="1" x14ac:dyDescent="0.45">
      <c r="A7" s="362"/>
      <c r="B7" s="363"/>
      <c r="C7" s="243" t="s">
        <v>273</v>
      </c>
      <c r="D7" s="238" t="s">
        <v>274</v>
      </c>
      <c r="E7" s="238" t="s">
        <v>279</v>
      </c>
      <c r="F7" s="238" t="s">
        <v>282</v>
      </c>
      <c r="G7" s="239" t="s">
        <v>283</v>
      </c>
      <c r="H7" s="240" t="s">
        <v>275</v>
      </c>
      <c r="I7" s="241">
        <v>0.6</v>
      </c>
      <c r="J7" s="241"/>
      <c r="K7" s="241"/>
      <c r="L7" s="241">
        <v>0.4</v>
      </c>
      <c r="M7" s="241"/>
      <c r="N7" s="241"/>
      <c r="O7" s="241">
        <v>1</v>
      </c>
      <c r="P7" s="360">
        <v>40000</v>
      </c>
      <c r="Q7" s="360"/>
      <c r="R7" s="360"/>
      <c r="S7" s="360"/>
      <c r="T7" s="210"/>
    </row>
    <row r="8" spans="1:20" ht="63.75" customHeight="1" thickBot="1" x14ac:dyDescent="0.45">
      <c r="A8" s="362"/>
      <c r="B8" s="363"/>
      <c r="C8" s="243" t="s">
        <v>262</v>
      </c>
      <c r="D8" s="238" t="s">
        <v>264</v>
      </c>
      <c r="E8" s="238" t="s">
        <v>280</v>
      </c>
      <c r="F8" s="238" t="s">
        <v>284</v>
      </c>
      <c r="G8" s="239" t="s">
        <v>263</v>
      </c>
      <c r="H8" s="240" t="s">
        <v>287</v>
      </c>
      <c r="I8" s="241">
        <v>0</v>
      </c>
      <c r="J8" s="241">
        <v>0.4</v>
      </c>
      <c r="K8" s="241">
        <v>0.4</v>
      </c>
      <c r="L8" s="241">
        <v>0.3</v>
      </c>
      <c r="M8" s="241">
        <v>0</v>
      </c>
      <c r="N8" s="241">
        <v>0</v>
      </c>
      <c r="O8" s="241">
        <v>1</v>
      </c>
      <c r="P8" s="360">
        <v>30000</v>
      </c>
      <c r="Q8" s="360"/>
      <c r="R8" s="360">
        <v>0</v>
      </c>
      <c r="S8" s="360"/>
    </row>
    <row r="9" spans="1:20" ht="63.75" customHeight="1" thickBot="1" x14ac:dyDescent="0.45">
      <c r="A9" s="362"/>
      <c r="B9" s="363"/>
      <c r="C9" s="243" t="s">
        <v>276</v>
      </c>
      <c r="D9" s="238" t="s">
        <v>274</v>
      </c>
      <c r="E9" s="238" t="s">
        <v>279</v>
      </c>
      <c r="F9" s="238" t="s">
        <v>282</v>
      </c>
      <c r="G9" s="239" t="s">
        <v>283</v>
      </c>
      <c r="H9" s="240" t="s">
        <v>287</v>
      </c>
      <c r="I9" s="241"/>
      <c r="J9" s="241">
        <v>1</v>
      </c>
      <c r="K9" s="241"/>
      <c r="L9" s="241"/>
      <c r="M9" s="241"/>
      <c r="N9" s="242"/>
      <c r="O9" s="241">
        <v>1</v>
      </c>
      <c r="P9" s="360">
        <v>30000</v>
      </c>
      <c r="Q9" s="361"/>
      <c r="R9" s="360"/>
      <c r="S9" s="361"/>
    </row>
    <row r="10" spans="1:20" ht="63.75" customHeight="1" thickBot="1" x14ac:dyDescent="0.45">
      <c r="A10" s="362"/>
      <c r="B10" s="363"/>
      <c r="C10" s="243" t="s">
        <v>265</v>
      </c>
      <c r="D10" s="238" t="s">
        <v>266</v>
      </c>
      <c r="E10" s="238" t="s">
        <v>267</v>
      </c>
      <c r="F10" s="238" t="s">
        <v>268</v>
      </c>
      <c r="G10" s="239" t="s">
        <v>301</v>
      </c>
      <c r="H10" s="240" t="s">
        <v>269</v>
      </c>
      <c r="I10" s="241"/>
      <c r="J10" s="241">
        <v>0.5</v>
      </c>
      <c r="K10" s="241"/>
      <c r="L10" s="241">
        <v>0.4</v>
      </c>
      <c r="M10" s="241">
        <v>0.1</v>
      </c>
      <c r="N10" s="241"/>
      <c r="O10" s="241">
        <v>1</v>
      </c>
      <c r="P10" s="360">
        <v>300000</v>
      </c>
      <c r="Q10" s="360"/>
      <c r="R10" s="360">
        <v>0</v>
      </c>
      <c r="S10" s="360"/>
    </row>
    <row r="11" spans="1:20" ht="63.75" customHeight="1" thickBot="1" x14ac:dyDescent="0.45">
      <c r="A11" s="362"/>
      <c r="B11" s="363"/>
      <c r="C11" s="243" t="s">
        <v>285</v>
      </c>
      <c r="D11" s="238" t="s">
        <v>264</v>
      </c>
      <c r="E11" s="238" t="s">
        <v>280</v>
      </c>
      <c r="F11" s="238" t="s">
        <v>284</v>
      </c>
      <c r="G11" s="239" t="s">
        <v>286</v>
      </c>
      <c r="H11" s="240" t="s">
        <v>293</v>
      </c>
      <c r="I11" s="241">
        <v>0.3</v>
      </c>
      <c r="J11" s="241">
        <v>0.3</v>
      </c>
      <c r="K11" s="241"/>
      <c r="L11" s="241">
        <v>0.4</v>
      </c>
      <c r="M11" s="241"/>
      <c r="N11" s="241"/>
      <c r="O11" s="241">
        <v>1</v>
      </c>
      <c r="P11" s="360">
        <v>250000</v>
      </c>
      <c r="Q11" s="361"/>
      <c r="R11" s="360"/>
      <c r="S11" s="361"/>
    </row>
    <row r="12" spans="1:20" ht="63.75" customHeight="1" thickBot="1" x14ac:dyDescent="0.45">
      <c r="A12" s="362"/>
      <c r="B12" s="363"/>
      <c r="C12" s="243" t="s">
        <v>288</v>
      </c>
      <c r="D12" s="238" t="s">
        <v>289</v>
      </c>
      <c r="E12" s="238" t="s">
        <v>280</v>
      </c>
      <c r="F12" s="238" t="s">
        <v>290</v>
      </c>
      <c r="G12" s="239" t="s">
        <v>292</v>
      </c>
      <c r="H12" s="240" t="s">
        <v>294</v>
      </c>
      <c r="I12" s="241">
        <v>0.3</v>
      </c>
      <c r="J12" s="241"/>
      <c r="K12" s="241">
        <v>0.3</v>
      </c>
      <c r="L12" s="241">
        <v>0.4</v>
      </c>
      <c r="M12" s="241"/>
      <c r="N12" s="241"/>
      <c r="O12" s="241">
        <v>1</v>
      </c>
      <c r="P12" s="360">
        <v>50000</v>
      </c>
      <c r="Q12" s="361"/>
      <c r="R12" s="360"/>
      <c r="S12" s="361"/>
    </row>
    <row r="13" spans="1:20" ht="64.5" customHeight="1" thickBot="1" x14ac:dyDescent="0.45">
      <c r="A13" s="358" t="s">
        <v>238</v>
      </c>
      <c r="B13" s="359" t="s">
        <v>245</v>
      </c>
      <c r="C13" s="238" t="s">
        <v>295</v>
      </c>
      <c r="D13" s="238" t="s">
        <v>296</v>
      </c>
      <c r="E13" s="238" t="s">
        <v>280</v>
      </c>
      <c r="F13" s="238" t="s">
        <v>284</v>
      </c>
      <c r="G13" s="239" t="s">
        <v>286</v>
      </c>
      <c r="H13" s="240" t="s">
        <v>297</v>
      </c>
      <c r="I13" s="241">
        <v>0.2</v>
      </c>
      <c r="J13" s="241"/>
      <c r="K13" s="241"/>
      <c r="L13" s="241">
        <v>0.2</v>
      </c>
      <c r="M13" s="241"/>
      <c r="N13" s="241">
        <v>0.6</v>
      </c>
      <c r="O13" s="241">
        <v>1</v>
      </c>
      <c r="P13" s="360">
        <v>200000</v>
      </c>
      <c r="Q13" s="361"/>
      <c r="R13" s="360"/>
      <c r="S13" s="361"/>
    </row>
    <row r="14" spans="1:20" ht="58.5" customHeight="1" thickBot="1" x14ac:dyDescent="0.45">
      <c r="A14" s="358"/>
      <c r="B14" s="359"/>
      <c r="C14" s="238"/>
      <c r="D14" s="238"/>
      <c r="E14" s="238"/>
      <c r="F14" s="238"/>
      <c r="G14" s="239"/>
      <c r="H14" s="240" t="s">
        <v>256</v>
      </c>
      <c r="I14" s="241"/>
      <c r="J14" s="241"/>
      <c r="K14" s="241"/>
      <c r="L14" s="241"/>
      <c r="M14" s="241"/>
      <c r="N14" s="241"/>
      <c r="O14" s="241"/>
      <c r="P14" s="360"/>
      <c r="Q14" s="361"/>
      <c r="R14" s="360"/>
      <c r="S14" s="361"/>
    </row>
    <row r="15" spans="1:20" ht="72" customHeight="1" thickBot="1" x14ac:dyDescent="0.45">
      <c r="A15" s="358"/>
      <c r="B15" s="359"/>
      <c r="C15" s="238"/>
      <c r="D15" s="238"/>
      <c r="E15" s="238"/>
      <c r="F15" s="238"/>
      <c r="G15" s="239"/>
      <c r="H15" s="240" t="s">
        <v>256</v>
      </c>
      <c r="I15" s="241"/>
      <c r="J15" s="241"/>
      <c r="K15" s="241"/>
      <c r="L15" s="241"/>
      <c r="M15" s="241"/>
      <c r="N15" s="241"/>
      <c r="O15" s="242" t="s">
        <v>303</v>
      </c>
      <c r="P15" s="360">
        <f>SUM(P5:P13)</f>
        <v>980000</v>
      </c>
      <c r="Q15" s="361"/>
      <c r="R15" s="360"/>
      <c r="S15" s="361"/>
    </row>
    <row r="16" spans="1:20" ht="36.65" customHeight="1" x14ac:dyDescent="0.4">
      <c r="A16" s="357" t="s">
        <v>261</v>
      </c>
      <c r="B16" s="283"/>
      <c r="C16" s="283"/>
      <c r="D16" s="283"/>
      <c r="E16" s="283"/>
      <c r="F16" s="283"/>
      <c r="G16" s="283"/>
      <c r="H16" s="283"/>
      <c r="I16" s="283"/>
      <c r="J16" s="283"/>
      <c r="K16" s="283"/>
      <c r="L16" s="283"/>
      <c r="M16" s="283"/>
      <c r="N16" s="283"/>
      <c r="O16" s="283"/>
      <c r="P16" s="283"/>
      <c r="Q16" s="283"/>
      <c r="R16" s="283"/>
      <c r="S16" s="283"/>
    </row>
    <row r="19" spans="1:3" ht="19.5" x14ac:dyDescent="0.4">
      <c r="A19" s="211"/>
      <c r="B19" s="211"/>
    </row>
    <row r="20" spans="1:3" ht="19.5" x14ac:dyDescent="0.4">
      <c r="A20" s="212" t="s">
        <v>247</v>
      </c>
      <c r="B20" s="211" t="s">
        <v>246</v>
      </c>
      <c r="C20" s="213" t="s">
        <v>248</v>
      </c>
    </row>
  </sheetData>
  <mergeCells count="41">
    <mergeCell ref="R7:S7"/>
    <mergeCell ref="P9:Q9"/>
    <mergeCell ref="R9:S9"/>
    <mergeCell ref="A1:S1"/>
    <mergeCell ref="A2:C2"/>
    <mergeCell ref="A3:A4"/>
    <mergeCell ref="B3:B4"/>
    <mergeCell ref="C3:C4"/>
    <mergeCell ref="D3:D4"/>
    <mergeCell ref="E3:E4"/>
    <mergeCell ref="F3:F4"/>
    <mergeCell ref="G3:G4"/>
    <mergeCell ref="I3:O3"/>
    <mergeCell ref="P3:S3"/>
    <mergeCell ref="H3:H4"/>
    <mergeCell ref="P4:Q4"/>
    <mergeCell ref="R4:S4"/>
    <mergeCell ref="A5:A12"/>
    <mergeCell ref="B5:B12"/>
    <mergeCell ref="R14:S14"/>
    <mergeCell ref="P8:Q8"/>
    <mergeCell ref="R8:S8"/>
    <mergeCell ref="P10:Q10"/>
    <mergeCell ref="R10:S10"/>
    <mergeCell ref="P6:Q6"/>
    <mergeCell ref="R6:S6"/>
    <mergeCell ref="P11:Q11"/>
    <mergeCell ref="P12:Q12"/>
    <mergeCell ref="R11:S11"/>
    <mergeCell ref="P5:Q5"/>
    <mergeCell ref="R5:S5"/>
    <mergeCell ref="R12:S12"/>
    <mergeCell ref="P7:Q7"/>
    <mergeCell ref="A16:S16"/>
    <mergeCell ref="A13:A15"/>
    <mergeCell ref="B13:B15"/>
    <mergeCell ref="P13:Q13"/>
    <mergeCell ref="R13:S13"/>
    <mergeCell ref="P14:Q14"/>
    <mergeCell ref="R15:S15"/>
    <mergeCell ref="P15:Q15"/>
  </mergeCells>
  <phoneticPr fontId="18" type="noConversion"/>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輔大教卓結構</vt:lpstr>
      <vt:lpstr>申請計畫構想書</vt:lpstr>
      <vt:lpstr>102-103教卓計畫與新主軸之關係(機制 師生課國分類)</vt:lpstr>
      <vt:lpstr>各單位構想書(複雜版)</vt:lpstr>
      <vt:lpstr>院權責單位計畫列表_範例</vt:lpstr>
      <vt:lpstr>院權責單位計畫列表_空白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Lucille</dc:creator>
  <cp:lastModifiedBy>USER</cp:lastModifiedBy>
  <cp:lastPrinted>2017-03-13T01:37:31Z</cp:lastPrinted>
  <dcterms:created xsi:type="dcterms:W3CDTF">2014-06-12T08:18:30Z</dcterms:created>
  <dcterms:modified xsi:type="dcterms:W3CDTF">2017-06-23T08:06:25Z</dcterms:modified>
</cp:coreProperties>
</file>